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2" activeTab="0"/>
  </bookViews>
  <sheets>
    <sheet name="Pakiet 4-11" sheetId="1" r:id="rId1"/>
    <sheet name="Arkusz2" sheetId="2" r:id="rId2"/>
    <sheet name="Arkusz3" sheetId="3" r:id="rId3"/>
  </sheets>
  <definedNames>
    <definedName name="__Anonymous_Sheet_DB__0">'Pakiet 4-11'!$A$47:$K$62</definedName>
    <definedName name="_xlnm.Print_Titles" localSheetId="0">'Pakiet 4-11'!$1:$1</definedName>
  </definedNames>
  <calcPr fullCalcOnLoad="1"/>
</workbook>
</file>

<file path=xl/sharedStrings.xml><?xml version="1.0" encoding="utf-8"?>
<sst xmlns="http://schemas.openxmlformats.org/spreadsheetml/2006/main" count="151" uniqueCount="90">
  <si>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</si>
  <si>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</si>
  <si>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</si>
  <si>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</si>
  <si>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</si>
  <si>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</si>
  <si>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</si>
  <si>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</si>
  <si>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</si>
  <si>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</si>
  <si>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</si>
  <si>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PAKIET NR 4</t>
  </si>
  <si>
    <t>Jednorazowy sterylny zestaw do ekspl.automatycznego wstrzykiwania kontrastu vistron CT-komplet w Diagnostyce Tomografii Komputerowej--1 x wkład 200ml  + 1x łącznik niskociś.dł.150 cm o wytrzymałości do 350 PSI + złącze TYPU "J"</t>
  </si>
  <si>
    <t>szt</t>
  </si>
  <si>
    <t>RAZEM</t>
  </si>
  <si>
    <t xml:space="preserve"> PAKIET NR 5</t>
  </si>
  <si>
    <t xml:space="preserve">Albuminy ludzkie 20%  100 ml </t>
  </si>
  <si>
    <t>op</t>
  </si>
  <si>
    <t xml:space="preserve">Albuminy ludzkie 20% 50 ml </t>
  </si>
  <si>
    <t>Aqua pro injectione  500 ml butelka</t>
  </si>
  <si>
    <t>Dekstran 40 000  10%  250 ml  butelka</t>
  </si>
  <si>
    <t>Dekstran 40 000  10%  500 ml  butelka</t>
  </si>
  <si>
    <t xml:space="preserve">Glucosum 5% in Natr.Chlor.0,9% (2:1) 250ml but. </t>
  </si>
  <si>
    <t>Glucosum 10 %  500 ml butelka</t>
  </si>
  <si>
    <t>Glucosum 10% 250 ml butelka</t>
  </si>
  <si>
    <t>Glucosum 5%  250 ml  butelka</t>
  </si>
  <si>
    <t>Glucosum 5%  500 ml butelka</t>
  </si>
  <si>
    <t>Glucosum 5% in Natr.chlor. 0,9%( 1:1)250 ml but.</t>
  </si>
  <si>
    <t>Glucosum 5% in Natr. chlor.0,9% (2: 1)500 ml but.</t>
  </si>
  <si>
    <t>Glucosum 5% in Natr.chlor.0,9%( 1:1) 500 ml but.</t>
  </si>
  <si>
    <t>Hydroksyetyloskrobia  10%  500 ml butelka</t>
  </si>
  <si>
    <t>Hydroksyetyloskrobia 6% 500 ml butelka</t>
  </si>
  <si>
    <t>Mannitol  20% 100 ml butelka</t>
  </si>
  <si>
    <t>Mannitol  20% 250 ml butelka</t>
  </si>
  <si>
    <t>Natrium chloratum  0,9%  250 ml butelka</t>
  </si>
  <si>
    <t>Natrium chloratum 0,9%  100 ml butelka</t>
  </si>
  <si>
    <t>Natrium chloratum 0,9%  1000 ml butelka</t>
  </si>
  <si>
    <t xml:space="preserve">Natrium chloridum 0,9% pro.irig.3000 ml </t>
  </si>
  <si>
    <t>Natrium chloridum 0,9% 500 ml butelka</t>
  </si>
  <si>
    <t>Płyn Wieleoktrolitowy 500ml butelka</t>
  </si>
  <si>
    <t>Płyn Wieloektrolitowy   250 ml butelka</t>
  </si>
  <si>
    <t>Płyn Wieloektrolitowy  1000 ml butelka</t>
  </si>
  <si>
    <t>Sol.Ringeri 500 ml butelka</t>
  </si>
  <si>
    <t>Sterofundin  500 ml butelka</t>
  </si>
  <si>
    <t>Sterofundin 1000 ml butelka</t>
  </si>
  <si>
    <t>Theophyllinum 300mg/250ml inj  butelka</t>
  </si>
  <si>
    <t>PAKIET NR 6</t>
  </si>
  <si>
    <t>Mini Spike V x 10szt</t>
  </si>
  <si>
    <t>Nadroparinum calcicum  5700 j.m./0,6ml x 10 amp.-strzyk.</t>
  </si>
  <si>
    <t>Strzykawka KD-JECTIII 1ml+igła 25G x 100 szt</t>
  </si>
  <si>
    <t>Nadroparinum calcicum 3800 j.m./ 0,4mlx10 amp</t>
  </si>
  <si>
    <t>Nadroparinum calcic. Multi  47500 j.m.a.Xa/5ml x 10 fiol</t>
  </si>
  <si>
    <t>Nadroparinum calcicum 9500 j.m./1ml x 10amp</t>
  </si>
  <si>
    <t>Nadroparinum calcium 7600j.m./0,8ml x 10 amp</t>
  </si>
  <si>
    <t>PAKIET NR 7</t>
  </si>
  <si>
    <t>Amoxicillinum + Acid.clavulanicum (1000mg+200mg)</t>
  </si>
  <si>
    <t>fiol</t>
  </si>
  <si>
    <t>Amoxicillinum + Acid.clavulanicum (500mg+125mg) x 14 tabl.powl.</t>
  </si>
  <si>
    <t>Amoxicillinum + Acid.clavulanicum (875 mg+125mg) x 14 tabl.powl.</t>
  </si>
  <si>
    <t xml:space="preserve">Ampicillinum fiol 0,5 g  </t>
  </si>
  <si>
    <t>Ampicillinum fiol 1,0 g</t>
  </si>
  <si>
    <t xml:space="preserve">Ampicillinum fiol 2 g </t>
  </si>
  <si>
    <t>Benzylpenicillin crist. 1 000 000 j.m. fiol.</t>
  </si>
  <si>
    <t>Benzylpenicillin crist. 3 000 000 j.m fiol.</t>
  </si>
  <si>
    <t>Benzylpenicillin crist. 5 000 000 j.m fiol.</t>
  </si>
  <si>
    <t>fiol.</t>
  </si>
  <si>
    <t>Cefamandol fiol 1,0g</t>
  </si>
  <si>
    <t>Cefuroksym 1,5 g  fiol.</t>
  </si>
  <si>
    <t>Cloxacillinum fiol. 1,0 g</t>
  </si>
  <si>
    <t>Colistin 1 mln inj.</t>
  </si>
  <si>
    <t>Doxycycline   100mg/5ml x 10 fiol./amp</t>
  </si>
  <si>
    <t>Doxycycline caps 100mg x10</t>
  </si>
  <si>
    <t>Erytromycinum intravenosum 300 mg inj.fiolki</t>
  </si>
  <si>
    <t>PAKIET NR 8</t>
  </si>
  <si>
    <t>Enoxaparinum natr.  80Mg/0,8ml x 10amp.strzyk.</t>
  </si>
  <si>
    <t>Enoxaparinum natr. 40mg  0,4 ml/ x 10amp.strzyk.</t>
  </si>
  <si>
    <t>Enoxaparinum natr. 60mg  0,6ml / x 10 amp.strzyk.</t>
  </si>
  <si>
    <t>Enoxaparinum natr. 100mg-1ml / x 10 amp.strzyk.</t>
  </si>
  <si>
    <t>PAKIET 9</t>
  </si>
  <si>
    <t>Dalteparinum natricum 10000 jm/ 1 ml. X 10 amp-strzyk.</t>
  </si>
  <si>
    <t>Dalteparinum natricum 5000 jm./0,2ml.  X 10 amp-strzyk.</t>
  </si>
  <si>
    <t>Dalteparinum natricum 7500 jm/0,3ml. X 10 amp-strzyk.</t>
  </si>
  <si>
    <t>PAKIET 10</t>
  </si>
  <si>
    <t>DESFLURANUM płyn do anestezji wziewnej op.240 ml Zamawiający posiada parownik firmy BAXTER</t>
  </si>
  <si>
    <t>Multimel N-4 550 E 2000 ml emulsja do infuzji do podawania przez żyłę centralną lub obwodową (lub równoważny)</t>
  </si>
  <si>
    <t>Glicyna 1,5% płyn do irygacji 0,015g/ml worek 3000 ml</t>
  </si>
  <si>
    <t>PAKIET 11</t>
  </si>
  <si>
    <t>Sevofluranum płyn do anestezji wziewnej 250 ml.Zamawiający posiada parownik firmy ABOTT</t>
  </si>
  <si>
    <t>Ipratropil bromidum 0,25mg/ml do inhalacji 20ml(Atrovent)</t>
  </si>
  <si>
    <t>Milocardin krople 15g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</si>
</sst>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\ [$zł-415];[Red]\-#,##0.00\ [$zł-415]"/>
    <numFmt numFmtId="166" formatCode="#,##0.00&quot; zł&quot;;[Red]\-#,##0.00&quot; zł&quot;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0" fontId="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35" fillId="23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6" fontId="7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8" fillId="25" borderId="10" xfId="0" applyFont="1" applyFill="1" applyBorder="1" applyAlignment="1">
      <alignment wrapText="1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/>
    </xf>
    <xf numFmtId="166" fontId="8" fillId="25" borderId="10" xfId="0" applyNumberFormat="1" applyFont="1" applyFill="1" applyBorder="1" applyAlignment="1">
      <alignment/>
    </xf>
    <xf numFmtId="164" fontId="8" fillId="25" borderId="10" xfId="0" applyNumberFormat="1" applyFont="1" applyFill="1" applyBorder="1" applyAlignment="1">
      <alignment/>
    </xf>
    <xf numFmtId="166" fontId="9" fillId="25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27" borderId="10" xfId="0" applyFont="1" applyFill="1" applyBorder="1" applyAlignment="1">
      <alignment/>
    </xf>
    <xf numFmtId="0" fontId="8" fillId="27" borderId="10" xfId="0" applyFont="1" applyFill="1" applyBorder="1" applyAlignment="1">
      <alignment wrapText="1"/>
    </xf>
    <xf numFmtId="3" fontId="9" fillId="27" borderId="10" xfId="0" applyNumberFormat="1" applyFont="1" applyFill="1" applyBorder="1" applyAlignment="1">
      <alignment/>
    </xf>
    <xf numFmtId="166" fontId="8" fillId="27" borderId="10" xfId="0" applyNumberFormat="1" applyFont="1" applyFill="1" applyBorder="1" applyAlignment="1">
      <alignment/>
    </xf>
    <xf numFmtId="164" fontId="8" fillId="27" borderId="10" xfId="0" applyNumberFormat="1" applyFont="1" applyFill="1" applyBorder="1" applyAlignment="1">
      <alignment/>
    </xf>
    <xf numFmtId="166" fontId="9" fillId="27" borderId="10" xfId="0" applyNumberFormat="1" applyFont="1" applyFill="1" applyBorder="1" applyAlignment="1">
      <alignment/>
    </xf>
    <xf numFmtId="0" fontId="8" fillId="28" borderId="10" xfId="0" applyFont="1" applyFill="1" applyBorder="1" applyAlignment="1">
      <alignment wrapText="1"/>
    </xf>
    <xf numFmtId="0" fontId="8" fillId="28" borderId="10" xfId="0" applyFont="1" applyFill="1" applyBorder="1" applyAlignment="1">
      <alignment/>
    </xf>
    <xf numFmtId="0" fontId="9" fillId="28" borderId="10" xfId="0" applyFont="1" applyFill="1" applyBorder="1" applyAlignment="1">
      <alignment/>
    </xf>
    <xf numFmtId="166" fontId="8" fillId="28" borderId="10" xfId="0" applyNumberFormat="1" applyFont="1" applyFill="1" applyBorder="1" applyAlignment="1">
      <alignment/>
    </xf>
    <xf numFmtId="164" fontId="8" fillId="28" borderId="10" xfId="0" applyNumberFormat="1" applyFont="1" applyFill="1" applyBorder="1" applyAlignment="1">
      <alignment/>
    </xf>
    <xf numFmtId="166" fontId="9" fillId="28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7" borderId="10" xfId="0" applyFont="1" applyFill="1" applyBorder="1" applyAlignment="1">
      <alignment wrapText="1"/>
    </xf>
    <xf numFmtId="0" fontId="8" fillId="7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166" fontId="8" fillId="7" borderId="10" xfId="0" applyNumberFormat="1" applyFont="1" applyFill="1" applyBorder="1" applyAlignment="1">
      <alignment/>
    </xf>
    <xf numFmtId="164" fontId="8" fillId="7" borderId="10" xfId="0" applyNumberFormat="1" applyFont="1" applyFill="1" applyBorder="1" applyAlignment="1">
      <alignment/>
    </xf>
    <xf numFmtId="166" fontId="9" fillId="7" borderId="10" xfId="0" applyNumberFormat="1" applyFont="1" applyFill="1" applyBorder="1" applyAlignment="1">
      <alignment/>
    </xf>
    <xf numFmtId="0" fontId="8" fillId="29" borderId="10" xfId="0" applyFont="1" applyFill="1" applyBorder="1" applyAlignment="1">
      <alignment wrapText="1"/>
    </xf>
    <xf numFmtId="0" fontId="8" fillId="29" borderId="10" xfId="0" applyFont="1" applyFill="1" applyBorder="1" applyAlignment="1">
      <alignment/>
    </xf>
    <xf numFmtId="0" fontId="9" fillId="29" borderId="10" xfId="0" applyFont="1" applyFill="1" applyBorder="1" applyAlignment="1">
      <alignment/>
    </xf>
    <xf numFmtId="166" fontId="8" fillId="29" borderId="10" xfId="0" applyNumberFormat="1" applyFont="1" applyFill="1" applyBorder="1" applyAlignment="1">
      <alignment/>
    </xf>
    <xf numFmtId="164" fontId="8" fillId="29" borderId="10" xfId="0" applyNumberFormat="1" applyFont="1" applyFill="1" applyBorder="1" applyAlignment="1">
      <alignment/>
    </xf>
    <xf numFmtId="166" fontId="9" fillId="29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0" borderId="10" xfId="0" applyFont="1" applyFill="1" applyBorder="1" applyAlignment="1">
      <alignment wrapText="1"/>
    </xf>
    <xf numFmtId="0" fontId="8" fillId="30" borderId="10" xfId="0" applyFont="1" applyFill="1" applyBorder="1" applyAlignment="1">
      <alignment/>
    </xf>
    <xf numFmtId="0" fontId="9" fillId="30" borderId="10" xfId="0" applyFont="1" applyFill="1" applyBorder="1" applyAlignment="1">
      <alignment/>
    </xf>
    <xf numFmtId="166" fontId="0" fillId="30" borderId="1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31" borderId="10" xfId="0" applyFont="1" applyFill="1" applyBorder="1" applyAlignment="1">
      <alignment wrapText="1"/>
    </xf>
    <xf numFmtId="0" fontId="8" fillId="31" borderId="10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166" fontId="0" fillId="31" borderId="10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FFCC"/>
      <rgbColor rgb="00808080"/>
      <rgbColor rgb="009999FF"/>
      <rgbColor rgb="00993366"/>
      <rgbColor rgb="0099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C1">
      <selection activeCell="D56" sqref="D56"/>
    </sheetView>
  </sheetViews>
  <sheetFormatPr defaultColWidth="9.00390625" defaultRowHeight="12" customHeight="1"/>
  <cols>
    <col min="1" max="1" width="4.00390625" style="0" customWidth="1"/>
    <col min="2" max="2" width="9.75390625" style="0" customWidth="1"/>
    <col min="3" max="3" width="49.125" style="1" customWidth="1"/>
    <col min="4" max="4" width="11.625" style="1" customWidth="1"/>
    <col min="5" max="5" width="4.375" style="0" customWidth="1"/>
    <col min="6" max="6" width="6.375" style="2" customWidth="1"/>
    <col min="7" max="7" width="10.75390625" style="0" customWidth="1"/>
    <col min="8" max="8" width="15.625" style="3" customWidth="1"/>
    <col min="9" max="9" width="4.625" style="0" customWidth="1"/>
    <col min="10" max="10" width="11.25390625" style="2" customWidth="1"/>
    <col min="11" max="11" width="15.625" style="0" customWidth="1"/>
  </cols>
  <sheetData>
    <row r="1" spans="1:11" ht="31.5" customHeight="1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6" t="s">
        <v>5</v>
      </c>
      <c r="G1" s="4" t="s">
        <v>6</v>
      </c>
      <c r="H1" s="7" t="s">
        <v>7</v>
      </c>
      <c r="I1" s="4" t="s">
        <v>8</v>
      </c>
      <c r="J1" s="6" t="s">
        <v>9</v>
      </c>
      <c r="K1" s="4" t="s">
        <v>10</v>
      </c>
    </row>
    <row r="2" spans="1:11" s="8" customFormat="1" ht="17.25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63.75">
      <c r="A3" s="9">
        <v>1</v>
      </c>
      <c r="B3" s="9">
        <v>2</v>
      </c>
      <c r="C3" s="10" t="s">
        <v>12</v>
      </c>
      <c r="D3" s="10"/>
      <c r="E3" s="9" t="s">
        <v>13</v>
      </c>
      <c r="F3" s="11">
        <v>300</v>
      </c>
      <c r="G3" s="12">
        <v>0</v>
      </c>
      <c r="H3" s="13">
        <f>F3*G3</f>
        <v>0</v>
      </c>
      <c r="I3" s="9">
        <v>8</v>
      </c>
      <c r="J3" s="14"/>
      <c r="K3" s="15">
        <f>F3*J3</f>
        <v>0</v>
      </c>
    </row>
    <row r="4" spans="1:11" s="8" customFormat="1" ht="12" customHeight="1">
      <c r="A4" s="16"/>
      <c r="B4" s="16"/>
      <c r="C4" s="17" t="s">
        <v>14</v>
      </c>
      <c r="D4" s="17"/>
      <c r="E4" s="18"/>
      <c r="F4" s="19"/>
      <c r="G4" s="20"/>
      <c r="H4" s="21">
        <f>SUM(H3:H3)</f>
        <v>0</v>
      </c>
      <c r="I4" s="18"/>
      <c r="J4" s="22"/>
      <c r="K4" s="20">
        <f>SUM(K3:K3)</f>
        <v>0</v>
      </c>
    </row>
    <row r="5" spans="1:11" s="8" customFormat="1" ht="17.25" customHeight="1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" customHeight="1">
      <c r="A6" s="9">
        <v>1</v>
      </c>
      <c r="B6" s="9">
        <v>3</v>
      </c>
      <c r="C6" s="10" t="s">
        <v>16</v>
      </c>
      <c r="D6" s="10"/>
      <c r="E6" s="9" t="s">
        <v>17</v>
      </c>
      <c r="F6" s="23">
        <v>1</v>
      </c>
      <c r="G6" s="15">
        <f aca="true" t="shared" si="0" ref="G6:G34">J6/1.08</f>
        <v>0</v>
      </c>
      <c r="H6" s="13">
        <f aca="true" t="shared" si="1" ref="H6:H34">F6*G6</f>
        <v>0</v>
      </c>
      <c r="I6" s="9">
        <v>8</v>
      </c>
      <c r="J6" s="14"/>
      <c r="K6" s="15">
        <f aca="true" t="shared" si="2" ref="K6:K34">F6*J6</f>
        <v>0</v>
      </c>
    </row>
    <row r="7" spans="1:11" ht="12" customHeight="1">
      <c r="A7" s="9">
        <v>2</v>
      </c>
      <c r="B7" s="9">
        <v>3</v>
      </c>
      <c r="C7" s="10" t="s">
        <v>18</v>
      </c>
      <c r="D7" s="10"/>
      <c r="E7" s="9" t="s">
        <v>17</v>
      </c>
      <c r="F7" s="23">
        <v>100</v>
      </c>
      <c r="G7" s="15">
        <f t="shared" si="0"/>
        <v>0</v>
      </c>
      <c r="H7" s="13">
        <f t="shared" si="1"/>
        <v>0</v>
      </c>
      <c r="I7" s="9">
        <v>8</v>
      </c>
      <c r="J7" s="14"/>
      <c r="K7" s="15">
        <f t="shared" si="2"/>
        <v>0</v>
      </c>
    </row>
    <row r="8" spans="1:11" s="30" customFormat="1" ht="12" customHeight="1">
      <c r="A8" s="24">
        <v>3</v>
      </c>
      <c r="B8" s="24">
        <v>3</v>
      </c>
      <c r="C8" s="25" t="s">
        <v>19</v>
      </c>
      <c r="D8" s="25"/>
      <c r="E8" s="24" t="s">
        <v>17</v>
      </c>
      <c r="F8" s="26">
        <v>300</v>
      </c>
      <c r="G8" s="27">
        <f t="shared" si="0"/>
        <v>0</v>
      </c>
      <c r="H8" s="28">
        <f t="shared" si="1"/>
        <v>0</v>
      </c>
      <c r="I8" s="24">
        <v>8</v>
      </c>
      <c r="J8" s="29"/>
      <c r="K8" s="27">
        <f t="shared" si="2"/>
        <v>0</v>
      </c>
    </row>
    <row r="9" spans="1:11" ht="12" customHeight="1">
      <c r="A9" s="24">
        <v>4</v>
      </c>
      <c r="B9" s="9">
        <v>3</v>
      </c>
      <c r="C9" s="10" t="s">
        <v>20</v>
      </c>
      <c r="D9" s="10"/>
      <c r="E9" s="9" t="s">
        <v>17</v>
      </c>
      <c r="F9" s="23">
        <v>36</v>
      </c>
      <c r="G9" s="15">
        <f t="shared" si="0"/>
        <v>0</v>
      </c>
      <c r="H9" s="13">
        <f t="shared" si="1"/>
        <v>0</v>
      </c>
      <c r="I9" s="9">
        <v>8</v>
      </c>
      <c r="J9" s="14"/>
      <c r="K9" s="15">
        <f t="shared" si="2"/>
        <v>0</v>
      </c>
    </row>
    <row r="10" spans="1:11" ht="12" customHeight="1">
      <c r="A10" s="24">
        <v>5</v>
      </c>
      <c r="B10" s="9">
        <v>3</v>
      </c>
      <c r="C10" s="10" t="s">
        <v>21</v>
      </c>
      <c r="D10" s="10"/>
      <c r="E10" s="9" t="s">
        <v>17</v>
      </c>
      <c r="F10" s="23">
        <v>10</v>
      </c>
      <c r="G10" s="15">
        <f t="shared" si="0"/>
        <v>0</v>
      </c>
      <c r="H10" s="13">
        <f t="shared" si="1"/>
        <v>0</v>
      </c>
      <c r="I10" s="9">
        <v>8</v>
      </c>
      <c r="J10" s="14"/>
      <c r="K10" s="15">
        <f t="shared" si="2"/>
        <v>0</v>
      </c>
    </row>
    <row r="11" spans="1:11" ht="12" customHeight="1">
      <c r="A11" s="24">
        <v>6</v>
      </c>
      <c r="B11" s="9">
        <v>3</v>
      </c>
      <c r="C11" s="10" t="s">
        <v>22</v>
      </c>
      <c r="D11" s="10"/>
      <c r="E11" s="9" t="s">
        <v>17</v>
      </c>
      <c r="F11" s="23">
        <v>200</v>
      </c>
      <c r="G11" s="15">
        <f t="shared" si="0"/>
        <v>0</v>
      </c>
      <c r="H11" s="13">
        <f t="shared" si="1"/>
        <v>0</v>
      </c>
      <c r="I11" s="9">
        <v>8</v>
      </c>
      <c r="J11" s="14"/>
      <c r="K11" s="15">
        <f t="shared" si="2"/>
        <v>0</v>
      </c>
    </row>
    <row r="12" spans="1:11" s="30" customFormat="1" ht="12" customHeight="1">
      <c r="A12" s="24">
        <v>7</v>
      </c>
      <c r="B12" s="24">
        <v>3</v>
      </c>
      <c r="C12" s="25" t="s">
        <v>23</v>
      </c>
      <c r="D12" s="25"/>
      <c r="E12" s="24" t="s">
        <v>17</v>
      </c>
      <c r="F12" s="26">
        <v>180</v>
      </c>
      <c r="G12" s="27">
        <f t="shared" si="0"/>
        <v>0</v>
      </c>
      <c r="H12" s="28">
        <f t="shared" si="1"/>
        <v>0</v>
      </c>
      <c r="I12" s="24">
        <v>8</v>
      </c>
      <c r="J12" s="29"/>
      <c r="K12" s="27">
        <f t="shared" si="2"/>
        <v>0</v>
      </c>
    </row>
    <row r="13" spans="1:11" ht="12" customHeight="1">
      <c r="A13" s="24">
        <v>8</v>
      </c>
      <c r="B13" s="9">
        <v>3</v>
      </c>
      <c r="C13" s="10" t="s">
        <v>24</v>
      </c>
      <c r="D13" s="10"/>
      <c r="E13" s="9" t="s">
        <v>17</v>
      </c>
      <c r="F13" s="23">
        <v>80</v>
      </c>
      <c r="G13" s="15">
        <f t="shared" si="0"/>
        <v>0</v>
      </c>
      <c r="H13" s="13">
        <f t="shared" si="1"/>
        <v>0</v>
      </c>
      <c r="I13" s="9">
        <v>8</v>
      </c>
      <c r="J13" s="14"/>
      <c r="K13" s="15">
        <f t="shared" si="2"/>
        <v>0</v>
      </c>
    </row>
    <row r="14" spans="1:11" ht="12" customHeight="1">
      <c r="A14" s="24">
        <v>9</v>
      </c>
      <c r="B14" s="9">
        <v>3</v>
      </c>
      <c r="C14" s="10" t="s">
        <v>25</v>
      </c>
      <c r="D14" s="10"/>
      <c r="E14" s="9" t="s">
        <v>17</v>
      </c>
      <c r="F14" s="23">
        <v>40</v>
      </c>
      <c r="G14" s="15">
        <f t="shared" si="0"/>
        <v>0</v>
      </c>
      <c r="H14" s="13">
        <f t="shared" si="1"/>
        <v>0</v>
      </c>
      <c r="I14" s="9">
        <v>8</v>
      </c>
      <c r="J14" s="14"/>
      <c r="K14" s="15">
        <f t="shared" si="2"/>
        <v>0</v>
      </c>
    </row>
    <row r="15" spans="1:11" ht="12" customHeight="1">
      <c r="A15" s="24">
        <v>10</v>
      </c>
      <c r="B15" s="9">
        <v>3</v>
      </c>
      <c r="C15" s="10" t="s">
        <v>26</v>
      </c>
      <c r="D15" s="10"/>
      <c r="E15" s="9" t="s">
        <v>17</v>
      </c>
      <c r="F15" s="23">
        <v>2400</v>
      </c>
      <c r="G15" s="15">
        <f t="shared" si="0"/>
        <v>0</v>
      </c>
      <c r="H15" s="13">
        <f t="shared" si="1"/>
        <v>0</v>
      </c>
      <c r="I15" s="9">
        <v>8</v>
      </c>
      <c r="J15" s="14"/>
      <c r="K15" s="15">
        <f t="shared" si="2"/>
        <v>0</v>
      </c>
    </row>
    <row r="16" spans="1:11" ht="12" customHeight="1">
      <c r="A16" s="24">
        <v>11</v>
      </c>
      <c r="B16" s="9">
        <v>3</v>
      </c>
      <c r="C16" s="10" t="s">
        <v>27</v>
      </c>
      <c r="D16" s="10"/>
      <c r="E16" s="9" t="s">
        <v>17</v>
      </c>
      <c r="F16" s="23">
        <v>230</v>
      </c>
      <c r="G16" s="15">
        <f t="shared" si="0"/>
        <v>0</v>
      </c>
      <c r="H16" s="13">
        <f t="shared" si="1"/>
        <v>0</v>
      </c>
      <c r="I16" s="9">
        <v>8</v>
      </c>
      <c r="J16" s="14"/>
      <c r="K16" s="15">
        <f t="shared" si="2"/>
        <v>0</v>
      </c>
    </row>
    <row r="17" spans="1:11" ht="12" customHeight="1">
      <c r="A17" s="24">
        <v>12</v>
      </c>
      <c r="B17" s="9">
        <v>3</v>
      </c>
      <c r="C17" s="10" t="s">
        <v>28</v>
      </c>
      <c r="D17" s="10"/>
      <c r="E17" s="9" t="s">
        <v>17</v>
      </c>
      <c r="F17" s="23">
        <v>645</v>
      </c>
      <c r="G17" s="15">
        <f t="shared" si="0"/>
        <v>0</v>
      </c>
      <c r="H17" s="13">
        <f t="shared" si="1"/>
        <v>0</v>
      </c>
      <c r="I17" s="9">
        <v>8</v>
      </c>
      <c r="J17" s="14"/>
      <c r="K17" s="15">
        <f t="shared" si="2"/>
        <v>0</v>
      </c>
    </row>
    <row r="18" spans="1:11" ht="12" customHeight="1">
      <c r="A18" s="24">
        <v>13</v>
      </c>
      <c r="B18" s="9">
        <v>3</v>
      </c>
      <c r="C18" s="10" t="s">
        <v>29</v>
      </c>
      <c r="D18" s="10"/>
      <c r="E18" s="9" t="s">
        <v>17</v>
      </c>
      <c r="F18" s="23">
        <v>320</v>
      </c>
      <c r="G18" s="15">
        <f t="shared" si="0"/>
        <v>0</v>
      </c>
      <c r="H18" s="13">
        <f t="shared" si="1"/>
        <v>0</v>
      </c>
      <c r="I18" s="9">
        <v>8</v>
      </c>
      <c r="J18" s="14"/>
      <c r="K18" s="15">
        <f t="shared" si="2"/>
        <v>0</v>
      </c>
    </row>
    <row r="19" spans="1:11" ht="12" customHeight="1">
      <c r="A19" s="24">
        <v>14</v>
      </c>
      <c r="B19" s="9">
        <v>3</v>
      </c>
      <c r="C19" s="10" t="s">
        <v>30</v>
      </c>
      <c r="D19" s="10"/>
      <c r="E19" s="9" t="s">
        <v>17</v>
      </c>
      <c r="F19" s="23">
        <v>90</v>
      </c>
      <c r="G19" s="15">
        <f t="shared" si="0"/>
        <v>0</v>
      </c>
      <c r="H19" s="13">
        <f t="shared" si="1"/>
        <v>0</v>
      </c>
      <c r="I19" s="9">
        <v>8</v>
      </c>
      <c r="J19" s="14"/>
      <c r="K19" s="15">
        <f t="shared" si="2"/>
        <v>0</v>
      </c>
    </row>
    <row r="20" spans="1:11" ht="12" customHeight="1">
      <c r="A20" s="24">
        <v>15</v>
      </c>
      <c r="B20" s="9">
        <v>3</v>
      </c>
      <c r="C20" s="10" t="s">
        <v>31</v>
      </c>
      <c r="D20" s="10"/>
      <c r="E20" s="9" t="s">
        <v>17</v>
      </c>
      <c r="F20" s="23">
        <v>50</v>
      </c>
      <c r="G20" s="15">
        <f t="shared" si="0"/>
        <v>0</v>
      </c>
      <c r="H20" s="13">
        <f t="shared" si="1"/>
        <v>0</v>
      </c>
      <c r="I20" s="9">
        <v>8</v>
      </c>
      <c r="J20" s="14"/>
      <c r="K20" s="15">
        <f t="shared" si="2"/>
        <v>0</v>
      </c>
    </row>
    <row r="21" spans="1:11" ht="12" customHeight="1">
      <c r="A21" s="24">
        <v>16</v>
      </c>
      <c r="B21" s="9">
        <v>3</v>
      </c>
      <c r="C21" s="10" t="s">
        <v>32</v>
      </c>
      <c r="D21" s="10"/>
      <c r="E21" s="9" t="s">
        <v>17</v>
      </c>
      <c r="F21" s="23">
        <v>270</v>
      </c>
      <c r="G21" s="15">
        <f t="shared" si="0"/>
        <v>0</v>
      </c>
      <c r="H21" s="13">
        <f t="shared" si="1"/>
        <v>0</v>
      </c>
      <c r="I21" s="9">
        <v>8</v>
      </c>
      <c r="J21" s="14"/>
      <c r="K21" s="15">
        <f t="shared" si="2"/>
        <v>0</v>
      </c>
    </row>
    <row r="22" spans="1:11" ht="12" customHeight="1">
      <c r="A22" s="24">
        <v>17</v>
      </c>
      <c r="B22" s="9">
        <v>3</v>
      </c>
      <c r="C22" s="10" t="s">
        <v>33</v>
      </c>
      <c r="D22" s="10"/>
      <c r="E22" s="9" t="s">
        <v>17</v>
      </c>
      <c r="F22" s="23">
        <v>12</v>
      </c>
      <c r="G22" s="15">
        <f t="shared" si="0"/>
        <v>0</v>
      </c>
      <c r="H22" s="13">
        <f t="shared" si="1"/>
        <v>0</v>
      </c>
      <c r="I22" s="9">
        <v>8</v>
      </c>
      <c r="J22" s="14"/>
      <c r="K22" s="15">
        <f t="shared" si="2"/>
        <v>0</v>
      </c>
    </row>
    <row r="23" spans="1:11" ht="12" customHeight="1">
      <c r="A23" s="24">
        <v>18</v>
      </c>
      <c r="B23" s="9">
        <v>3</v>
      </c>
      <c r="C23" s="10" t="s">
        <v>34</v>
      </c>
      <c r="D23" s="10"/>
      <c r="E23" s="9" t="s">
        <v>17</v>
      </c>
      <c r="F23" s="23">
        <v>5400</v>
      </c>
      <c r="G23" s="15">
        <f t="shared" si="0"/>
        <v>0</v>
      </c>
      <c r="H23" s="13">
        <f t="shared" si="1"/>
        <v>0</v>
      </c>
      <c r="I23" s="9">
        <v>8</v>
      </c>
      <c r="J23" s="14"/>
      <c r="K23" s="15">
        <f t="shared" si="2"/>
        <v>0</v>
      </c>
    </row>
    <row r="24" spans="1:11" ht="12" customHeight="1">
      <c r="A24" s="24">
        <v>19</v>
      </c>
      <c r="B24" s="9">
        <v>3</v>
      </c>
      <c r="C24" s="10" t="s">
        <v>35</v>
      </c>
      <c r="D24" s="10"/>
      <c r="E24" s="9" t="s">
        <v>17</v>
      </c>
      <c r="F24" s="23">
        <v>1500</v>
      </c>
      <c r="G24" s="15">
        <f t="shared" si="0"/>
        <v>0</v>
      </c>
      <c r="H24" s="13">
        <f t="shared" si="1"/>
        <v>0</v>
      </c>
      <c r="I24" s="9">
        <v>8</v>
      </c>
      <c r="J24" s="14"/>
      <c r="K24" s="15">
        <f t="shared" si="2"/>
        <v>0</v>
      </c>
    </row>
    <row r="25" spans="1:11" ht="12" customHeight="1">
      <c r="A25" s="24">
        <v>20</v>
      </c>
      <c r="B25" s="9">
        <v>3</v>
      </c>
      <c r="C25" s="10" t="s">
        <v>36</v>
      </c>
      <c r="D25" s="10"/>
      <c r="E25" s="9" t="s">
        <v>17</v>
      </c>
      <c r="F25" s="23">
        <v>190</v>
      </c>
      <c r="G25" s="15">
        <f t="shared" si="0"/>
        <v>0</v>
      </c>
      <c r="H25" s="13">
        <f t="shared" si="1"/>
        <v>0</v>
      </c>
      <c r="I25" s="9">
        <v>8</v>
      </c>
      <c r="J25" s="14"/>
      <c r="K25" s="15">
        <f t="shared" si="2"/>
        <v>0</v>
      </c>
    </row>
    <row r="26" spans="1:11" ht="12" customHeight="1">
      <c r="A26" s="24">
        <v>21</v>
      </c>
      <c r="B26" s="9">
        <v>3</v>
      </c>
      <c r="C26" s="10" t="s">
        <v>37</v>
      </c>
      <c r="D26" s="10"/>
      <c r="E26" s="9" t="s">
        <v>17</v>
      </c>
      <c r="F26" s="11">
        <v>300</v>
      </c>
      <c r="G26" s="15">
        <f t="shared" si="0"/>
        <v>0</v>
      </c>
      <c r="H26" s="13">
        <f t="shared" si="1"/>
        <v>0</v>
      </c>
      <c r="I26" s="9">
        <v>8</v>
      </c>
      <c r="J26" s="14"/>
      <c r="K26" s="15">
        <f t="shared" si="2"/>
        <v>0</v>
      </c>
    </row>
    <row r="27" spans="1:11" ht="12" customHeight="1">
      <c r="A27" s="24">
        <v>22</v>
      </c>
      <c r="B27" s="9">
        <v>3</v>
      </c>
      <c r="C27" s="10" t="s">
        <v>38</v>
      </c>
      <c r="D27" s="10"/>
      <c r="E27" s="9" t="s">
        <v>17</v>
      </c>
      <c r="F27" s="23">
        <v>13000</v>
      </c>
      <c r="G27" s="15">
        <f t="shared" si="0"/>
        <v>0</v>
      </c>
      <c r="H27" s="13">
        <f t="shared" si="1"/>
        <v>0</v>
      </c>
      <c r="I27" s="9">
        <v>8</v>
      </c>
      <c r="J27" s="14"/>
      <c r="K27" s="15">
        <f t="shared" si="2"/>
        <v>0</v>
      </c>
    </row>
    <row r="28" spans="1:11" ht="12" customHeight="1">
      <c r="A28" s="24">
        <v>23</v>
      </c>
      <c r="B28" s="9">
        <v>3</v>
      </c>
      <c r="C28" s="10" t="s">
        <v>39</v>
      </c>
      <c r="D28" s="10"/>
      <c r="E28" s="9" t="s">
        <v>17</v>
      </c>
      <c r="F28" s="23">
        <v>7000</v>
      </c>
      <c r="G28" s="15">
        <f t="shared" si="0"/>
        <v>0</v>
      </c>
      <c r="H28" s="13">
        <f t="shared" si="1"/>
        <v>0</v>
      </c>
      <c r="I28" s="9">
        <v>8</v>
      </c>
      <c r="J28" s="14"/>
      <c r="K28" s="15">
        <f t="shared" si="2"/>
        <v>0</v>
      </c>
    </row>
    <row r="29" spans="1:11" ht="12" customHeight="1">
      <c r="A29" s="24">
        <v>24</v>
      </c>
      <c r="B29" s="9">
        <v>3</v>
      </c>
      <c r="C29" s="10" t="s">
        <v>40</v>
      </c>
      <c r="D29" s="10"/>
      <c r="E29" s="9" t="s">
        <v>17</v>
      </c>
      <c r="F29" s="23">
        <v>340</v>
      </c>
      <c r="G29" s="15">
        <f t="shared" si="0"/>
        <v>0</v>
      </c>
      <c r="H29" s="13">
        <f t="shared" si="1"/>
        <v>0</v>
      </c>
      <c r="I29" s="9">
        <v>8</v>
      </c>
      <c r="J29" s="14"/>
      <c r="K29" s="15">
        <f t="shared" si="2"/>
        <v>0</v>
      </c>
    </row>
    <row r="30" spans="1:11" ht="12" customHeight="1">
      <c r="A30" s="24">
        <v>25</v>
      </c>
      <c r="B30" s="9">
        <v>3</v>
      </c>
      <c r="C30" s="10" t="s">
        <v>41</v>
      </c>
      <c r="D30" s="10"/>
      <c r="E30" s="9" t="s">
        <v>17</v>
      </c>
      <c r="F30" s="11">
        <v>1100</v>
      </c>
      <c r="G30" s="15">
        <f t="shared" si="0"/>
        <v>0</v>
      </c>
      <c r="H30" s="13">
        <f t="shared" si="1"/>
        <v>0</v>
      </c>
      <c r="I30" s="9">
        <v>8</v>
      </c>
      <c r="J30" s="14"/>
      <c r="K30" s="15">
        <f t="shared" si="2"/>
        <v>0</v>
      </c>
    </row>
    <row r="31" spans="1:11" ht="12" customHeight="1">
      <c r="A31" s="24">
        <v>26</v>
      </c>
      <c r="B31" s="9">
        <v>3</v>
      </c>
      <c r="C31" s="10" t="s">
        <v>42</v>
      </c>
      <c r="D31" s="10"/>
      <c r="E31" s="9" t="s">
        <v>17</v>
      </c>
      <c r="F31" s="23">
        <v>840</v>
      </c>
      <c r="G31" s="15">
        <f t="shared" si="0"/>
        <v>0</v>
      </c>
      <c r="H31" s="13">
        <f t="shared" si="1"/>
        <v>0</v>
      </c>
      <c r="I31" s="9">
        <v>8</v>
      </c>
      <c r="J31" s="14"/>
      <c r="K31" s="15">
        <f t="shared" si="2"/>
        <v>0</v>
      </c>
    </row>
    <row r="32" spans="1:11" ht="12" customHeight="1">
      <c r="A32" s="24">
        <v>27</v>
      </c>
      <c r="B32" s="9">
        <v>3</v>
      </c>
      <c r="C32" s="10" t="s">
        <v>43</v>
      </c>
      <c r="D32" s="10"/>
      <c r="E32" s="9" t="s">
        <v>17</v>
      </c>
      <c r="F32" s="23">
        <v>20</v>
      </c>
      <c r="G32" s="15">
        <f t="shared" si="0"/>
        <v>0</v>
      </c>
      <c r="H32" s="13">
        <f t="shared" si="1"/>
        <v>0</v>
      </c>
      <c r="I32" s="9">
        <v>8</v>
      </c>
      <c r="J32" s="14"/>
      <c r="K32" s="15">
        <f t="shared" si="2"/>
        <v>0</v>
      </c>
    </row>
    <row r="33" spans="1:11" ht="12" customHeight="1">
      <c r="A33" s="24">
        <v>28</v>
      </c>
      <c r="B33" s="9">
        <v>3</v>
      </c>
      <c r="C33" s="10" t="s">
        <v>44</v>
      </c>
      <c r="D33" s="10"/>
      <c r="E33" s="9" t="s">
        <v>17</v>
      </c>
      <c r="F33" s="23">
        <v>400</v>
      </c>
      <c r="G33" s="15">
        <f t="shared" si="0"/>
        <v>0</v>
      </c>
      <c r="H33" s="13">
        <f t="shared" si="1"/>
        <v>0</v>
      </c>
      <c r="I33" s="9">
        <v>8</v>
      </c>
      <c r="J33" s="14"/>
      <c r="K33" s="15">
        <f t="shared" si="2"/>
        <v>0</v>
      </c>
    </row>
    <row r="34" spans="1:11" ht="12" customHeight="1">
      <c r="A34" s="24">
        <v>29</v>
      </c>
      <c r="B34" s="9">
        <v>3</v>
      </c>
      <c r="C34" s="10" t="s">
        <v>45</v>
      </c>
      <c r="D34" s="10"/>
      <c r="E34" s="9" t="s">
        <v>17</v>
      </c>
      <c r="F34" s="23">
        <v>140</v>
      </c>
      <c r="G34" s="15">
        <f t="shared" si="0"/>
        <v>0</v>
      </c>
      <c r="H34" s="13">
        <f t="shared" si="1"/>
        <v>0</v>
      </c>
      <c r="I34" s="9">
        <v>8</v>
      </c>
      <c r="J34" s="14"/>
      <c r="K34" s="15">
        <f t="shared" si="2"/>
        <v>0</v>
      </c>
    </row>
    <row r="35" spans="1:11" s="8" customFormat="1" ht="12" customHeight="1">
      <c r="A35" s="16"/>
      <c r="B35" s="31"/>
      <c r="C35" s="32"/>
      <c r="D35" s="32"/>
      <c r="E35" s="31"/>
      <c r="F35" s="33"/>
      <c r="G35" s="34"/>
      <c r="H35" s="35">
        <f>SUM(H6:H34)</f>
        <v>0</v>
      </c>
      <c r="I35" s="31"/>
      <c r="J35" s="36"/>
      <c r="K35" s="34">
        <f>SUM(K6:K34)</f>
        <v>0</v>
      </c>
    </row>
    <row r="36" spans="1:11" s="8" customFormat="1" ht="17.25" customHeight="1">
      <c r="A36" s="16"/>
      <c r="B36" s="77" t="s">
        <v>46</v>
      </c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2" customHeight="1">
      <c r="A37" s="9">
        <v>1</v>
      </c>
      <c r="B37" s="9">
        <v>4</v>
      </c>
      <c r="C37" s="10" t="s">
        <v>47</v>
      </c>
      <c r="D37" s="10"/>
      <c r="E37" s="9" t="s">
        <v>17</v>
      </c>
      <c r="F37" s="11">
        <v>4</v>
      </c>
      <c r="G37" s="15">
        <f aca="true" t="shared" si="3" ref="G37:G44">J37/1.08</f>
        <v>0</v>
      </c>
      <c r="H37" s="13">
        <f aca="true" t="shared" si="4" ref="H37:H44">F37*G37</f>
        <v>0</v>
      </c>
      <c r="I37" s="9">
        <v>8</v>
      </c>
      <c r="J37" s="14"/>
      <c r="K37" s="15">
        <f aca="true" t="shared" si="5" ref="K37:K44">F37*J37</f>
        <v>0</v>
      </c>
    </row>
    <row r="38" spans="1:11" ht="24.75" customHeight="1">
      <c r="A38" s="9">
        <v>2</v>
      </c>
      <c r="B38" s="9">
        <v>4</v>
      </c>
      <c r="C38" s="10" t="s">
        <v>48</v>
      </c>
      <c r="D38" s="10"/>
      <c r="E38" s="9" t="s">
        <v>17</v>
      </c>
      <c r="F38" s="11">
        <v>2</v>
      </c>
      <c r="G38" s="15">
        <f t="shared" si="3"/>
        <v>0</v>
      </c>
      <c r="H38" s="13">
        <f t="shared" si="4"/>
        <v>0</v>
      </c>
      <c r="I38" s="9">
        <v>8</v>
      </c>
      <c r="J38" s="14"/>
      <c r="K38" s="15">
        <f t="shared" si="5"/>
        <v>0</v>
      </c>
    </row>
    <row r="39" spans="1:11" ht="12" customHeight="1">
      <c r="A39" s="9">
        <v>3</v>
      </c>
      <c r="B39" s="9">
        <v>4</v>
      </c>
      <c r="C39" s="10" t="s">
        <v>49</v>
      </c>
      <c r="D39" s="10"/>
      <c r="E39" s="9" t="s">
        <v>17</v>
      </c>
      <c r="F39" s="23">
        <v>6</v>
      </c>
      <c r="G39" s="15">
        <f t="shared" si="3"/>
        <v>0</v>
      </c>
      <c r="H39" s="13">
        <f t="shared" si="4"/>
        <v>0</v>
      </c>
      <c r="I39" s="9">
        <v>8</v>
      </c>
      <c r="J39" s="14"/>
      <c r="K39" s="15">
        <f t="shared" si="5"/>
        <v>0</v>
      </c>
    </row>
    <row r="40" spans="1:11" ht="12" customHeight="1">
      <c r="A40" s="9">
        <v>4</v>
      </c>
      <c r="B40" s="9">
        <v>4</v>
      </c>
      <c r="C40" s="10" t="s">
        <v>50</v>
      </c>
      <c r="D40" s="10"/>
      <c r="E40" s="9" t="s">
        <v>17</v>
      </c>
      <c r="F40" s="11">
        <v>760</v>
      </c>
      <c r="G40" s="15">
        <f t="shared" si="3"/>
        <v>0</v>
      </c>
      <c r="H40" s="13">
        <f t="shared" si="4"/>
        <v>0</v>
      </c>
      <c r="I40" s="9">
        <v>8</v>
      </c>
      <c r="J40" s="14"/>
      <c r="K40" s="15">
        <f t="shared" si="5"/>
        <v>0</v>
      </c>
    </row>
    <row r="41" spans="1:11" ht="12" customHeight="1">
      <c r="A41" s="9">
        <v>5</v>
      </c>
      <c r="B41" s="9">
        <v>4</v>
      </c>
      <c r="C41" s="10" t="s">
        <v>51</v>
      </c>
      <c r="D41" s="10"/>
      <c r="E41" s="9" t="s">
        <v>17</v>
      </c>
      <c r="F41" s="11">
        <v>4</v>
      </c>
      <c r="G41" s="15">
        <f t="shared" si="3"/>
        <v>0</v>
      </c>
      <c r="H41" s="13">
        <f t="shared" si="4"/>
        <v>0</v>
      </c>
      <c r="I41" s="9">
        <v>8</v>
      </c>
      <c r="J41" s="14"/>
      <c r="K41" s="15">
        <f t="shared" si="5"/>
        <v>0</v>
      </c>
    </row>
    <row r="42" spans="1:11" ht="12" customHeight="1">
      <c r="A42" s="9">
        <v>6</v>
      </c>
      <c r="B42" s="9">
        <v>4</v>
      </c>
      <c r="C42" s="10" t="s">
        <v>52</v>
      </c>
      <c r="D42" s="10"/>
      <c r="E42" s="9" t="s">
        <v>17</v>
      </c>
      <c r="F42" s="11">
        <v>1</v>
      </c>
      <c r="G42" s="15">
        <f t="shared" si="3"/>
        <v>0</v>
      </c>
      <c r="H42" s="13">
        <f t="shared" si="4"/>
        <v>0</v>
      </c>
      <c r="I42" s="9">
        <v>8</v>
      </c>
      <c r="J42" s="14"/>
      <c r="K42" s="15">
        <f t="shared" si="5"/>
        <v>0</v>
      </c>
    </row>
    <row r="43" spans="1:11" ht="12" customHeight="1">
      <c r="A43" s="9">
        <v>7</v>
      </c>
      <c r="B43" s="9">
        <v>4</v>
      </c>
      <c r="C43" s="10" t="s">
        <v>53</v>
      </c>
      <c r="D43" s="10"/>
      <c r="E43" s="9" t="s">
        <v>17</v>
      </c>
      <c r="F43" s="11">
        <v>2</v>
      </c>
      <c r="G43" s="15">
        <f t="shared" si="3"/>
        <v>0</v>
      </c>
      <c r="H43" s="13">
        <f t="shared" si="4"/>
        <v>0</v>
      </c>
      <c r="I43" s="9">
        <v>8</v>
      </c>
      <c r="J43" s="14"/>
      <c r="K43" s="15">
        <f t="shared" si="5"/>
        <v>0</v>
      </c>
    </row>
    <row r="44" spans="1:11" ht="12" customHeight="1">
      <c r="A44" s="9"/>
      <c r="B44" s="9"/>
      <c r="C44" s="10"/>
      <c r="D44" s="10"/>
      <c r="E44" s="9"/>
      <c r="F44" s="11"/>
      <c r="G44" s="15">
        <f t="shared" si="3"/>
        <v>0</v>
      </c>
      <c r="H44" s="13">
        <f t="shared" si="4"/>
        <v>0</v>
      </c>
      <c r="I44" s="9"/>
      <c r="J44" s="14"/>
      <c r="K44" s="15">
        <f t="shared" si="5"/>
        <v>0</v>
      </c>
    </row>
    <row r="45" spans="1:11" s="8" customFormat="1" ht="12" customHeight="1">
      <c r="A45" s="16"/>
      <c r="B45" s="16"/>
      <c r="C45" s="37"/>
      <c r="D45" s="37"/>
      <c r="E45" s="38"/>
      <c r="F45" s="39"/>
      <c r="G45" s="40"/>
      <c r="H45" s="41">
        <f>SUM(H37:H44)</f>
        <v>0</v>
      </c>
      <c r="I45" s="38"/>
      <c r="J45" s="42"/>
      <c r="K45" s="40">
        <f>SUM(K37:K44)</f>
        <v>0</v>
      </c>
    </row>
    <row r="46" spans="1:11" s="8" customFormat="1" ht="17.25" customHeight="1">
      <c r="A46" s="16"/>
      <c r="B46" s="77" t="s">
        <v>54</v>
      </c>
      <c r="C46" s="77"/>
      <c r="D46" s="77"/>
      <c r="E46" s="77"/>
      <c r="F46" s="77"/>
      <c r="G46" s="77"/>
      <c r="H46" s="77"/>
      <c r="I46" s="77"/>
      <c r="J46" s="77"/>
      <c r="K46" s="77"/>
    </row>
    <row r="47" spans="1:11" ht="24.75" customHeight="1">
      <c r="A47" s="9">
        <v>1</v>
      </c>
      <c r="B47" s="9">
        <v>5</v>
      </c>
      <c r="C47" s="10" t="s">
        <v>55</v>
      </c>
      <c r="D47" s="10"/>
      <c r="E47" s="9" t="s">
        <v>56</v>
      </c>
      <c r="F47" s="23">
        <v>1500</v>
      </c>
      <c r="G47" s="15">
        <f aca="true" t="shared" si="6" ref="G47:G62">J47/1.08</f>
        <v>0</v>
      </c>
      <c r="H47" s="13">
        <f aca="true" t="shared" si="7" ref="H47:H62">F47*G47</f>
        <v>0</v>
      </c>
      <c r="I47" s="9">
        <v>8</v>
      </c>
      <c r="J47" s="14"/>
      <c r="K47" s="15">
        <f aca="true" t="shared" si="8" ref="K47:K62">F47*J47</f>
        <v>0</v>
      </c>
    </row>
    <row r="48" spans="1:11" ht="24.75" customHeight="1">
      <c r="A48" s="9">
        <v>2</v>
      </c>
      <c r="B48" s="9">
        <v>5</v>
      </c>
      <c r="C48" s="10" t="s">
        <v>57</v>
      </c>
      <c r="D48" s="10"/>
      <c r="E48" s="9" t="s">
        <v>17</v>
      </c>
      <c r="F48" s="11">
        <v>6</v>
      </c>
      <c r="G48" s="15">
        <f t="shared" si="6"/>
        <v>0</v>
      </c>
      <c r="H48" s="13">
        <f t="shared" si="7"/>
        <v>0</v>
      </c>
      <c r="I48" s="9">
        <v>8</v>
      </c>
      <c r="J48" s="14"/>
      <c r="K48" s="15">
        <f t="shared" si="8"/>
        <v>0</v>
      </c>
    </row>
    <row r="49" spans="1:11" ht="25.5">
      <c r="A49" s="9">
        <v>3</v>
      </c>
      <c r="B49" s="9">
        <v>5</v>
      </c>
      <c r="C49" s="10" t="s">
        <v>58</v>
      </c>
      <c r="D49" s="10"/>
      <c r="E49" s="9" t="s">
        <v>17</v>
      </c>
      <c r="F49" s="11">
        <v>22</v>
      </c>
      <c r="G49" s="15">
        <f t="shared" si="6"/>
        <v>0</v>
      </c>
      <c r="H49" s="13">
        <f t="shared" si="7"/>
        <v>0</v>
      </c>
      <c r="I49" s="9">
        <v>8</v>
      </c>
      <c r="J49" s="14"/>
      <c r="K49" s="15">
        <f t="shared" si="8"/>
        <v>0</v>
      </c>
    </row>
    <row r="50" spans="1:11" ht="12" customHeight="1">
      <c r="A50" s="9">
        <v>4</v>
      </c>
      <c r="B50" s="9">
        <v>5</v>
      </c>
      <c r="C50" s="10" t="s">
        <v>59</v>
      </c>
      <c r="D50" s="10"/>
      <c r="E50" s="9" t="s">
        <v>56</v>
      </c>
      <c r="F50" s="11">
        <v>500</v>
      </c>
      <c r="G50" s="15">
        <f t="shared" si="6"/>
        <v>0</v>
      </c>
      <c r="H50" s="13">
        <f t="shared" si="7"/>
        <v>0</v>
      </c>
      <c r="I50" s="9">
        <v>8</v>
      </c>
      <c r="J50" s="14"/>
      <c r="K50" s="15">
        <f t="shared" si="8"/>
        <v>0</v>
      </c>
    </row>
    <row r="51" spans="1:11" ht="12" customHeight="1">
      <c r="A51" s="9">
        <v>5</v>
      </c>
      <c r="B51" s="9">
        <v>5</v>
      </c>
      <c r="C51" s="10" t="s">
        <v>60</v>
      </c>
      <c r="D51" s="10"/>
      <c r="E51" s="9" t="s">
        <v>56</v>
      </c>
      <c r="F51" s="11">
        <v>260</v>
      </c>
      <c r="G51" s="15">
        <f t="shared" si="6"/>
        <v>0</v>
      </c>
      <c r="H51" s="13">
        <f t="shared" si="7"/>
        <v>0</v>
      </c>
      <c r="I51" s="9">
        <v>8</v>
      </c>
      <c r="J51" s="14"/>
      <c r="K51" s="15">
        <f t="shared" si="8"/>
        <v>0</v>
      </c>
    </row>
    <row r="52" spans="1:11" s="30" customFormat="1" ht="12" customHeight="1">
      <c r="A52" s="9">
        <v>6</v>
      </c>
      <c r="B52" s="24">
        <v>5</v>
      </c>
      <c r="C52" s="25" t="s">
        <v>61</v>
      </c>
      <c r="D52" s="25"/>
      <c r="E52" s="24" t="s">
        <v>56</v>
      </c>
      <c r="F52" s="43">
        <v>120</v>
      </c>
      <c r="G52" s="27">
        <f t="shared" si="6"/>
        <v>0</v>
      </c>
      <c r="H52" s="28">
        <f t="shared" si="7"/>
        <v>0</v>
      </c>
      <c r="I52" s="24">
        <v>8</v>
      </c>
      <c r="J52" s="29"/>
      <c r="K52" s="27">
        <f t="shared" si="8"/>
        <v>0</v>
      </c>
    </row>
    <row r="53" spans="1:11" s="30" customFormat="1" ht="12" customHeight="1">
      <c r="A53" s="24">
        <v>7</v>
      </c>
      <c r="B53" s="24">
        <v>5</v>
      </c>
      <c r="C53" s="25" t="s">
        <v>62</v>
      </c>
      <c r="D53" s="25"/>
      <c r="E53" s="24" t="s">
        <v>56</v>
      </c>
      <c r="F53" s="43">
        <v>20</v>
      </c>
      <c r="G53" s="27">
        <f t="shared" si="6"/>
        <v>0</v>
      </c>
      <c r="H53" s="28">
        <f t="shared" si="7"/>
        <v>0</v>
      </c>
      <c r="I53" s="24">
        <v>8</v>
      </c>
      <c r="J53" s="29"/>
      <c r="K53" s="27">
        <f t="shared" si="8"/>
        <v>0</v>
      </c>
    </row>
    <row r="54" spans="1:11" ht="12" customHeight="1">
      <c r="A54" s="9">
        <v>8</v>
      </c>
      <c r="B54" s="9">
        <v>5</v>
      </c>
      <c r="C54" s="10" t="s">
        <v>63</v>
      </c>
      <c r="D54" s="10"/>
      <c r="E54" s="9" t="s">
        <v>56</v>
      </c>
      <c r="F54" s="11">
        <v>20</v>
      </c>
      <c r="G54" s="15">
        <f t="shared" si="6"/>
        <v>0</v>
      </c>
      <c r="H54" s="13">
        <f t="shared" si="7"/>
        <v>0</v>
      </c>
      <c r="I54" s="9">
        <v>8</v>
      </c>
      <c r="J54" s="14"/>
      <c r="K54" s="15">
        <f t="shared" si="8"/>
        <v>0</v>
      </c>
    </row>
    <row r="55" spans="1:11" ht="12" customHeight="1">
      <c r="A55" s="9">
        <v>9</v>
      </c>
      <c r="B55" s="9">
        <v>5</v>
      </c>
      <c r="C55" s="10" t="s">
        <v>64</v>
      </c>
      <c r="D55" s="10"/>
      <c r="E55" s="9" t="s">
        <v>65</v>
      </c>
      <c r="F55" s="11">
        <v>20</v>
      </c>
      <c r="G55" s="15">
        <f t="shared" si="6"/>
        <v>0</v>
      </c>
      <c r="H55" s="13">
        <f t="shared" si="7"/>
        <v>0</v>
      </c>
      <c r="I55" s="9">
        <v>8</v>
      </c>
      <c r="J55" s="14"/>
      <c r="K55" s="15">
        <f t="shared" si="8"/>
        <v>0</v>
      </c>
    </row>
    <row r="56" spans="1:11" ht="12" customHeight="1">
      <c r="A56" s="9">
        <v>10</v>
      </c>
      <c r="B56" s="9">
        <v>5</v>
      </c>
      <c r="C56" s="10" t="s">
        <v>66</v>
      </c>
      <c r="D56" s="10"/>
      <c r="E56" s="9" t="s">
        <v>56</v>
      </c>
      <c r="F56" s="23">
        <v>1900</v>
      </c>
      <c r="G56" s="15">
        <f t="shared" si="6"/>
        <v>0</v>
      </c>
      <c r="H56" s="13">
        <f t="shared" si="7"/>
        <v>0</v>
      </c>
      <c r="I56" s="9">
        <v>8</v>
      </c>
      <c r="J56" s="14"/>
      <c r="K56" s="15">
        <f t="shared" si="8"/>
        <v>0</v>
      </c>
    </row>
    <row r="57" spans="1:11" ht="12" customHeight="1">
      <c r="A57" s="9">
        <v>11</v>
      </c>
      <c r="B57" s="9">
        <v>5</v>
      </c>
      <c r="C57" s="10" t="s">
        <v>67</v>
      </c>
      <c r="D57" s="10"/>
      <c r="E57" s="9" t="s">
        <v>56</v>
      </c>
      <c r="F57" s="11">
        <v>1600</v>
      </c>
      <c r="G57" s="15">
        <f t="shared" si="6"/>
        <v>0</v>
      </c>
      <c r="H57" s="13">
        <f t="shared" si="7"/>
        <v>0</v>
      </c>
      <c r="I57" s="9">
        <v>8</v>
      </c>
      <c r="J57" s="14"/>
      <c r="K57" s="15">
        <f t="shared" si="8"/>
        <v>0</v>
      </c>
    </row>
    <row r="58" spans="1:11" ht="12" customHeight="1">
      <c r="A58" s="9">
        <v>12</v>
      </c>
      <c r="B58" s="9">
        <v>5</v>
      </c>
      <c r="C58" s="10" t="s">
        <v>68</v>
      </c>
      <c r="D58" s="10"/>
      <c r="E58" s="9" t="s">
        <v>56</v>
      </c>
      <c r="F58" s="11">
        <v>10</v>
      </c>
      <c r="G58" s="15">
        <f t="shared" si="6"/>
        <v>0</v>
      </c>
      <c r="H58" s="13">
        <f t="shared" si="7"/>
        <v>0</v>
      </c>
      <c r="I58" s="9">
        <v>8</v>
      </c>
      <c r="J58" s="14"/>
      <c r="K58" s="15">
        <f t="shared" si="8"/>
        <v>0</v>
      </c>
    </row>
    <row r="59" spans="1:11" ht="12" customHeight="1">
      <c r="A59" s="9">
        <v>13</v>
      </c>
      <c r="B59" s="9">
        <v>5</v>
      </c>
      <c r="C59" s="10" t="s">
        <v>69</v>
      </c>
      <c r="D59" s="10"/>
      <c r="E59" s="9" t="s">
        <v>56</v>
      </c>
      <c r="F59" s="11">
        <v>40</v>
      </c>
      <c r="G59" s="15">
        <f t="shared" si="6"/>
        <v>0</v>
      </c>
      <c r="H59" s="13">
        <f t="shared" si="7"/>
        <v>0</v>
      </c>
      <c r="I59" s="9">
        <v>8</v>
      </c>
      <c r="J59" s="14"/>
      <c r="K59" s="15">
        <f t="shared" si="8"/>
        <v>0</v>
      </c>
    </row>
    <row r="60" spans="1:11" ht="12" customHeight="1">
      <c r="A60" s="9">
        <v>14</v>
      </c>
      <c r="B60" s="9">
        <v>5</v>
      </c>
      <c r="C60" s="10" t="s">
        <v>70</v>
      </c>
      <c r="D60" s="10"/>
      <c r="E60" s="9" t="s">
        <v>17</v>
      </c>
      <c r="F60" s="23">
        <v>15</v>
      </c>
      <c r="G60" s="15">
        <f t="shared" si="6"/>
        <v>0</v>
      </c>
      <c r="H60" s="13">
        <f t="shared" si="7"/>
        <v>0</v>
      </c>
      <c r="I60" s="9">
        <v>8</v>
      </c>
      <c r="J60" s="14"/>
      <c r="K60" s="15">
        <f t="shared" si="8"/>
        <v>0</v>
      </c>
    </row>
    <row r="61" spans="1:11" ht="12" customHeight="1">
      <c r="A61" s="9">
        <v>15</v>
      </c>
      <c r="B61" s="9">
        <v>5</v>
      </c>
      <c r="C61" s="10" t="s">
        <v>71</v>
      </c>
      <c r="D61" s="10"/>
      <c r="E61" s="9" t="s">
        <v>17</v>
      </c>
      <c r="F61" s="11">
        <v>28</v>
      </c>
      <c r="G61" s="15">
        <f t="shared" si="6"/>
        <v>0</v>
      </c>
      <c r="H61" s="13">
        <f t="shared" si="7"/>
        <v>0</v>
      </c>
      <c r="I61" s="9">
        <v>8</v>
      </c>
      <c r="J61" s="14"/>
      <c r="K61" s="15">
        <f t="shared" si="8"/>
        <v>0</v>
      </c>
    </row>
    <row r="62" spans="1:11" ht="12" customHeight="1">
      <c r="A62" s="9">
        <v>16</v>
      </c>
      <c r="B62" s="9">
        <v>5</v>
      </c>
      <c r="C62" s="10" t="s">
        <v>72</v>
      </c>
      <c r="D62" s="10"/>
      <c r="E62" s="9" t="s">
        <v>17</v>
      </c>
      <c r="F62" s="11">
        <v>10</v>
      </c>
      <c r="G62" s="15">
        <f t="shared" si="6"/>
        <v>0</v>
      </c>
      <c r="H62" s="13">
        <f t="shared" si="7"/>
        <v>0</v>
      </c>
      <c r="I62" s="9">
        <v>8</v>
      </c>
      <c r="J62" s="14"/>
      <c r="K62" s="15">
        <f t="shared" si="8"/>
        <v>0</v>
      </c>
    </row>
    <row r="63" spans="1:11" s="8" customFormat="1" ht="12" customHeight="1">
      <c r="A63" s="16"/>
      <c r="B63" s="16"/>
      <c r="C63" s="44"/>
      <c r="D63" s="44"/>
      <c r="E63" s="45"/>
      <c r="F63" s="46"/>
      <c r="G63" s="47"/>
      <c r="H63" s="48">
        <f>SUM(H47:H62)</f>
        <v>0</v>
      </c>
      <c r="I63" s="45"/>
      <c r="J63" s="49"/>
      <c r="K63" s="47">
        <f>SUM(K47:K62)</f>
        <v>0</v>
      </c>
    </row>
    <row r="64" spans="1:11" s="8" customFormat="1" ht="17.25" customHeight="1">
      <c r="A64" s="16"/>
      <c r="B64" s="77" t="s">
        <v>73</v>
      </c>
      <c r="C64" s="77"/>
      <c r="D64" s="77"/>
      <c r="E64" s="77"/>
      <c r="F64" s="77"/>
      <c r="G64" s="77"/>
      <c r="H64" s="77"/>
      <c r="I64" s="77"/>
      <c r="J64" s="77"/>
      <c r="K64" s="77"/>
    </row>
    <row r="65" spans="1:11" ht="12" customHeight="1">
      <c r="A65" s="9">
        <v>1</v>
      </c>
      <c r="B65" s="9">
        <v>6</v>
      </c>
      <c r="C65" s="10" t="s">
        <v>74</v>
      </c>
      <c r="D65" s="10"/>
      <c r="E65" s="9" t="s">
        <v>17</v>
      </c>
      <c r="F65" s="11">
        <v>14</v>
      </c>
      <c r="G65" s="15">
        <f>J65/1.08</f>
        <v>0</v>
      </c>
      <c r="H65" s="13">
        <f>F65*G65</f>
        <v>0</v>
      </c>
      <c r="I65" s="9">
        <v>8</v>
      </c>
      <c r="J65" s="14"/>
      <c r="K65" s="15">
        <f>F65*J65</f>
        <v>0</v>
      </c>
    </row>
    <row r="66" spans="1:11" ht="12" customHeight="1">
      <c r="A66" s="9">
        <v>2</v>
      </c>
      <c r="B66" s="9">
        <v>6</v>
      </c>
      <c r="C66" s="10" t="s">
        <v>75</v>
      </c>
      <c r="D66" s="10"/>
      <c r="E66" s="9" t="s">
        <v>17</v>
      </c>
      <c r="F66" s="11">
        <v>100</v>
      </c>
      <c r="G66" s="15">
        <f>J66/1.08</f>
        <v>0</v>
      </c>
      <c r="H66" s="13">
        <f>F66*G66</f>
        <v>0</v>
      </c>
      <c r="I66" s="9">
        <v>8</v>
      </c>
      <c r="J66" s="14"/>
      <c r="K66" s="15">
        <f>F66*J66</f>
        <v>0</v>
      </c>
    </row>
    <row r="67" spans="1:11" ht="12" customHeight="1">
      <c r="A67" s="9">
        <v>3</v>
      </c>
      <c r="B67" s="9">
        <v>6</v>
      </c>
      <c r="C67" s="10" t="s">
        <v>76</v>
      </c>
      <c r="D67" s="10"/>
      <c r="E67" s="9" t="s">
        <v>17</v>
      </c>
      <c r="F67" s="11">
        <v>18</v>
      </c>
      <c r="G67" s="15">
        <f>J67/1.08</f>
        <v>0</v>
      </c>
      <c r="H67" s="13">
        <f>F67*G67</f>
        <v>0</v>
      </c>
      <c r="I67" s="9">
        <v>8</v>
      </c>
      <c r="J67" s="14"/>
      <c r="K67" s="15">
        <f>F67*J67</f>
        <v>0</v>
      </c>
    </row>
    <row r="68" spans="1:11" ht="12" customHeight="1">
      <c r="A68" s="9">
        <v>4</v>
      </c>
      <c r="B68" s="9">
        <v>6</v>
      </c>
      <c r="C68" s="10" t="s">
        <v>77</v>
      </c>
      <c r="D68" s="10"/>
      <c r="E68" s="9" t="s">
        <v>17</v>
      </c>
      <c r="F68" s="11">
        <v>4</v>
      </c>
      <c r="G68" s="15">
        <f>J68/1.08</f>
        <v>0</v>
      </c>
      <c r="H68" s="13">
        <f>F68*G68</f>
        <v>0</v>
      </c>
      <c r="I68" s="9">
        <v>8</v>
      </c>
      <c r="J68" s="14"/>
      <c r="K68" s="15">
        <f>F68*J68</f>
        <v>0</v>
      </c>
    </row>
    <row r="69" spans="1:11" s="8" customFormat="1" ht="12" customHeight="1">
      <c r="A69" s="9"/>
      <c r="B69" s="16"/>
      <c r="C69" s="50"/>
      <c r="D69" s="50"/>
      <c r="E69" s="51"/>
      <c r="F69" s="52"/>
      <c r="G69" s="53"/>
      <c r="H69" s="54">
        <f>SUM(H65:H68)</f>
        <v>0</v>
      </c>
      <c r="I69" s="51"/>
      <c r="J69" s="55"/>
      <c r="K69" s="53">
        <f>SUM(K65:K68)</f>
        <v>0</v>
      </c>
    </row>
    <row r="70" spans="1:11" s="8" customFormat="1" ht="17.25" customHeight="1">
      <c r="A70" s="16"/>
      <c r="B70" s="77" t="s">
        <v>78</v>
      </c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12" customHeight="1">
      <c r="A71" s="9">
        <v>1</v>
      </c>
      <c r="B71" s="9">
        <v>7</v>
      </c>
      <c r="C71" s="10" t="s">
        <v>79</v>
      </c>
      <c r="D71" s="10"/>
      <c r="E71" s="9" t="s">
        <v>17</v>
      </c>
      <c r="F71" s="11">
        <v>1</v>
      </c>
      <c r="G71" s="15">
        <f>J71/1.08</f>
        <v>0</v>
      </c>
      <c r="H71" s="13">
        <f>F71*G71</f>
        <v>0</v>
      </c>
      <c r="I71" s="9">
        <v>8</v>
      </c>
      <c r="J71" s="14"/>
      <c r="K71" s="15">
        <f>F71*J71</f>
        <v>0</v>
      </c>
    </row>
    <row r="72" spans="1:11" ht="12" customHeight="1">
      <c r="A72">
        <v>2</v>
      </c>
      <c r="B72" s="9">
        <v>7</v>
      </c>
      <c r="C72" s="10" t="s">
        <v>80</v>
      </c>
      <c r="D72" s="10"/>
      <c r="E72" s="9" t="s">
        <v>17</v>
      </c>
      <c r="F72" s="11">
        <v>320</v>
      </c>
      <c r="G72" s="15">
        <f>J72/1.08</f>
        <v>0</v>
      </c>
      <c r="H72" s="13">
        <f>F72*G72</f>
        <v>0</v>
      </c>
      <c r="I72" s="9">
        <v>8</v>
      </c>
      <c r="J72" s="14"/>
      <c r="K72" s="15">
        <f>F72*J72</f>
        <v>0</v>
      </c>
    </row>
    <row r="73" spans="1:11" ht="12" customHeight="1">
      <c r="A73" s="9">
        <v>3</v>
      </c>
      <c r="B73" s="9">
        <v>7</v>
      </c>
      <c r="C73" s="10" t="s">
        <v>81</v>
      </c>
      <c r="D73" s="10"/>
      <c r="E73" s="9" t="s">
        <v>17</v>
      </c>
      <c r="F73" s="11">
        <v>2</v>
      </c>
      <c r="G73" s="15">
        <f>J73/1.08</f>
        <v>0</v>
      </c>
      <c r="H73" s="13">
        <f>F73*G73</f>
        <v>0</v>
      </c>
      <c r="I73" s="9">
        <v>8</v>
      </c>
      <c r="J73" s="14"/>
      <c r="K73" s="15">
        <f>F73*J73</f>
        <v>0</v>
      </c>
    </row>
    <row r="74" spans="1:11" s="8" customFormat="1" ht="12" customHeight="1">
      <c r="A74" s="56"/>
      <c r="B74" s="16"/>
      <c r="C74" s="57"/>
      <c r="D74" s="57"/>
      <c r="E74" s="58"/>
      <c r="F74" s="59"/>
      <c r="G74" s="60"/>
      <c r="H74" s="60">
        <f>SUM(H71:H73)</f>
        <v>0</v>
      </c>
      <c r="I74" s="60"/>
      <c r="J74" s="60"/>
      <c r="K74" s="60">
        <f>SUM(K71:K73)</f>
        <v>0</v>
      </c>
    </row>
    <row r="75" spans="1:11" s="62" customFormat="1" ht="19.5" customHeight="1">
      <c r="A75" s="61"/>
      <c r="B75" s="78" t="s">
        <v>82</v>
      </c>
      <c r="C75" s="78"/>
      <c r="D75" s="78"/>
      <c r="E75" s="78"/>
      <c r="F75" s="78"/>
      <c r="G75" s="78">
        <f>J75/1.08</f>
        <v>0</v>
      </c>
      <c r="H75" s="78">
        <f>F75*G75</f>
        <v>0</v>
      </c>
      <c r="I75" s="78"/>
      <c r="J75" s="78"/>
      <c r="K75" s="78">
        <f>F75*J75</f>
        <v>0</v>
      </c>
    </row>
    <row r="76" spans="1:11" s="62" customFormat="1" ht="25.5">
      <c r="A76" s="63">
        <v>1</v>
      </c>
      <c r="B76" s="64">
        <v>8</v>
      </c>
      <c r="C76" s="25" t="s">
        <v>83</v>
      </c>
      <c r="D76" s="65"/>
      <c r="E76" s="64" t="s">
        <v>17</v>
      </c>
      <c r="F76" s="43">
        <v>56</v>
      </c>
      <c r="G76" s="15">
        <f>J76/1.08</f>
        <v>0</v>
      </c>
      <c r="H76" s="13">
        <f>F76*G76</f>
        <v>0</v>
      </c>
      <c r="I76" s="66">
        <v>8</v>
      </c>
      <c r="J76" s="29"/>
      <c r="K76" s="15">
        <f>F76*J76</f>
        <v>0</v>
      </c>
    </row>
    <row r="77" spans="1:11" s="62" customFormat="1" ht="38.25">
      <c r="A77" s="63">
        <v>2</v>
      </c>
      <c r="B77" s="64">
        <v>8</v>
      </c>
      <c r="C77" s="25" t="s">
        <v>84</v>
      </c>
      <c r="D77" s="65"/>
      <c r="E77" s="64" t="s">
        <v>17</v>
      </c>
      <c r="F77" s="43">
        <v>32</v>
      </c>
      <c r="G77" s="15">
        <f>J77/1.08</f>
        <v>0</v>
      </c>
      <c r="H77" s="13">
        <f>F77*G77</f>
        <v>0</v>
      </c>
      <c r="I77" s="66">
        <v>8</v>
      </c>
      <c r="J77" s="29"/>
      <c r="K77" s="15">
        <f>F77*J77</f>
        <v>0</v>
      </c>
    </row>
    <row r="78" spans="1:11" s="62" customFormat="1" ht="12.75">
      <c r="A78" s="63">
        <v>3</v>
      </c>
      <c r="B78" s="64">
        <v>8</v>
      </c>
      <c r="C78" s="25" t="s">
        <v>85</v>
      </c>
      <c r="D78" s="65"/>
      <c r="E78" s="64" t="s">
        <v>17</v>
      </c>
      <c r="F78" s="43">
        <v>80</v>
      </c>
      <c r="G78" s="15">
        <f>J78/1.08</f>
        <v>0</v>
      </c>
      <c r="H78" s="13">
        <f>F78*G78</f>
        <v>0</v>
      </c>
      <c r="I78" s="66">
        <v>8</v>
      </c>
      <c r="J78" s="29"/>
      <c r="K78" s="15">
        <f>F78*J78</f>
        <v>0</v>
      </c>
    </row>
    <row r="79" spans="1:11" s="62" customFormat="1" ht="12" customHeight="1">
      <c r="A79" s="63"/>
      <c r="B79" s="64"/>
      <c r="C79" s="67"/>
      <c r="D79" s="67"/>
      <c r="E79" s="68"/>
      <c r="F79" s="69"/>
      <c r="G79" s="70"/>
      <c r="H79" s="70">
        <f>SUM(H76:H78)</f>
        <v>0</v>
      </c>
      <c r="I79" s="70"/>
      <c r="J79" s="70"/>
      <c r="K79" s="70">
        <f>SUM(K76:K78)</f>
        <v>0</v>
      </c>
    </row>
    <row r="80" spans="1:11" s="62" customFormat="1" ht="17.25" customHeight="1">
      <c r="A80" s="63"/>
      <c r="B80" s="78" t="s">
        <v>86</v>
      </c>
      <c r="C80" s="78"/>
      <c r="D80" s="78"/>
      <c r="E80" s="78"/>
      <c r="F80" s="78"/>
      <c r="G80" s="78">
        <f>J80/1.08</f>
        <v>0</v>
      </c>
      <c r="H80" s="78">
        <f>F80*G80</f>
        <v>0</v>
      </c>
      <c r="I80" s="78">
        <v>8</v>
      </c>
      <c r="J80" s="78"/>
      <c r="K80" s="78">
        <f>F80*J80</f>
        <v>0</v>
      </c>
    </row>
    <row r="81" spans="1:11" s="62" customFormat="1" ht="25.5">
      <c r="A81" s="63">
        <v>1</v>
      </c>
      <c r="B81" s="64">
        <v>9</v>
      </c>
      <c r="C81" s="25" t="s">
        <v>87</v>
      </c>
      <c r="D81" s="65"/>
      <c r="E81" s="66" t="s">
        <v>17</v>
      </c>
      <c r="F81" s="43">
        <v>11</v>
      </c>
      <c r="G81" s="15">
        <f>J81/1.08</f>
        <v>0</v>
      </c>
      <c r="H81" s="13">
        <f>F81*G81</f>
        <v>0</v>
      </c>
      <c r="I81" s="66">
        <v>8</v>
      </c>
      <c r="J81" s="29"/>
      <c r="K81" s="15">
        <f>F81*J81</f>
        <v>0</v>
      </c>
    </row>
    <row r="82" spans="1:11" s="62" customFormat="1" ht="12" customHeight="1">
      <c r="A82" s="61"/>
      <c r="B82" s="66"/>
      <c r="C82" s="44"/>
      <c r="D82" s="44"/>
      <c r="E82" s="45"/>
      <c r="F82" s="46"/>
      <c r="G82" s="71"/>
      <c r="H82" s="71">
        <f>SUM(H81:H81)</f>
        <v>0</v>
      </c>
      <c r="I82" s="71"/>
      <c r="J82" s="71"/>
      <c r="K82" s="71">
        <f>SUM(K81:K81)</f>
        <v>0</v>
      </c>
    </row>
    <row r="83" spans="1:11" s="75" customFormat="1" ht="19.5" customHeight="1">
      <c r="A83" s="79" t="s">
        <v>14</v>
      </c>
      <c r="B83" s="79"/>
      <c r="C83" s="79"/>
      <c r="D83" s="79"/>
      <c r="E83" s="79"/>
      <c r="F83" s="79"/>
      <c r="G83" s="79"/>
      <c r="H83" s="72">
        <f>H4+H35+H45+H63+H69+H74+H79+H82</f>
        <v>0</v>
      </c>
      <c r="I83" s="73"/>
      <c r="J83" s="74"/>
      <c r="K83" s="72">
        <f>K4+K35+K45+K63+K69+K74+K79+K82</f>
        <v>0</v>
      </c>
    </row>
    <row r="90" ht="19.5" customHeight="1">
      <c r="J90" s="76"/>
    </row>
    <row r="65536" ht="12.75" customHeight="1"/>
  </sheetData>
  <sheetProtection selectLockedCells="1" selectUnlockedCells="1"/>
  <mergeCells count="9">
    <mergeCell ref="B75:K75"/>
    <mergeCell ref="B80:K80"/>
    <mergeCell ref="A83:G83"/>
    <mergeCell ref="A2:K2"/>
    <mergeCell ref="A5:K5"/>
    <mergeCell ref="B36:K36"/>
    <mergeCell ref="B46:K46"/>
    <mergeCell ref="B64:K64"/>
    <mergeCell ref="B70:K70"/>
  </mergeCells>
  <printOptions/>
  <pageMargins left="0.3298611111111111" right="0.3402777777777778" top="1" bottom="1.1388888888888888" header="0.5118055555555555" footer="1"/>
  <pageSetup fitToHeight="22" fitToWidth="1" horizontalDpi="300" verticalDpi="300" orientation="landscape" paperSize="9"/>
  <headerFooter alignWithMargins="0">
    <oddFooter>&amp;R&amp;"Arial,Normalny"Strona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1">
      <selection activeCell="B4" sqref="B4"/>
    </sheetView>
  </sheetViews>
  <sheetFormatPr defaultColWidth="9.00390625" defaultRowHeight="12" customHeight="1"/>
  <sheetData>
    <row r="1" spans="1:3" ht="12" customHeight="1">
      <c r="A1">
        <v>1</v>
      </c>
      <c r="C1" t="s">
        <v>88</v>
      </c>
    </row>
    <row r="2" spans="1:3" ht="12" customHeight="1">
      <c r="A2">
        <v>2</v>
      </c>
      <c r="C2" t="s">
        <v>89</v>
      </c>
    </row>
    <row r="3" ht="12" customHeight="1">
      <c r="A3">
        <v>3</v>
      </c>
    </row>
    <row r="4" ht="12" customHeight="1">
      <c r="A4">
        <v>4</v>
      </c>
    </row>
    <row r="5" ht="12" customHeight="1">
      <c r="A5">
        <v>5</v>
      </c>
    </row>
    <row r="6" ht="12" customHeight="1">
      <c r="A6">
        <v>6</v>
      </c>
    </row>
    <row r="7" ht="12" customHeight="1">
      <c r="A7">
        <v>7</v>
      </c>
    </row>
    <row r="8" ht="12" customHeight="1">
      <c r="A8">
        <v>8</v>
      </c>
    </row>
    <row r="9" ht="12" customHeight="1">
      <c r="A9">
        <v>9</v>
      </c>
    </row>
    <row r="10" ht="12" customHeight="1">
      <c r="A10">
        <v>10</v>
      </c>
    </row>
    <row r="11" ht="12" customHeight="1">
      <c r="A11">
        <v>11</v>
      </c>
    </row>
    <row r="12" ht="12" customHeight="1">
      <c r="A12">
        <v>12</v>
      </c>
    </row>
    <row r="13" ht="12" customHeight="1">
      <c r="A13">
        <v>13</v>
      </c>
    </row>
    <row r="14" ht="12" customHeight="1">
      <c r="A14">
        <v>14</v>
      </c>
    </row>
    <row r="15" ht="12" customHeight="1">
      <c r="A15">
        <v>15</v>
      </c>
    </row>
    <row r="16" ht="12" customHeight="1">
      <c r="A16">
        <v>16</v>
      </c>
    </row>
    <row r="17" ht="12" customHeight="1">
      <c r="A17">
        <v>17</v>
      </c>
    </row>
    <row r="18" ht="12" customHeight="1">
      <c r="A18">
        <v>18</v>
      </c>
    </row>
    <row r="19" ht="12" customHeight="1">
      <c r="A19">
        <v>19</v>
      </c>
    </row>
    <row r="20" ht="12" customHeight="1">
      <c r="A20">
        <v>20</v>
      </c>
    </row>
    <row r="21" ht="12" customHeight="1">
      <c r="A21">
        <v>21</v>
      </c>
    </row>
    <row r="22" ht="12" customHeight="1">
      <c r="A22">
        <v>22</v>
      </c>
    </row>
    <row r="23" ht="12" customHeight="1">
      <c r="A23">
        <v>23</v>
      </c>
    </row>
    <row r="24" ht="12" customHeight="1">
      <c r="A24">
        <v>24</v>
      </c>
    </row>
    <row r="25" ht="12" customHeight="1">
      <c r="A25">
        <v>25</v>
      </c>
    </row>
    <row r="26" ht="12" customHeight="1">
      <c r="A26">
        <v>26</v>
      </c>
    </row>
    <row r="27" ht="12" customHeight="1">
      <c r="A27">
        <v>27</v>
      </c>
    </row>
    <row r="28" ht="12" customHeight="1">
      <c r="A28">
        <v>28</v>
      </c>
    </row>
    <row r="29" ht="12" customHeight="1">
      <c r="A29">
        <v>29</v>
      </c>
    </row>
    <row r="30" ht="12" customHeight="1">
      <c r="A30">
        <v>30</v>
      </c>
    </row>
    <row r="31" ht="12" customHeight="1">
      <c r="A31">
        <v>31</v>
      </c>
    </row>
    <row r="32" ht="12" customHeight="1">
      <c r="A32">
        <v>32</v>
      </c>
    </row>
    <row r="33" ht="12" customHeight="1">
      <c r="A33">
        <v>33</v>
      </c>
    </row>
    <row r="34" ht="12" customHeight="1">
      <c r="A34">
        <v>34</v>
      </c>
    </row>
    <row r="35" ht="12" customHeight="1">
      <c r="A35">
        <v>35</v>
      </c>
    </row>
    <row r="36" ht="12" customHeight="1">
      <c r="A36">
        <v>36</v>
      </c>
    </row>
    <row r="37" ht="12" customHeight="1">
      <c r="A37">
        <v>37</v>
      </c>
    </row>
    <row r="38" ht="12" customHeight="1">
      <c r="A38">
        <v>38</v>
      </c>
    </row>
    <row r="39" ht="12" customHeight="1">
      <c r="A39">
        <v>39</v>
      </c>
    </row>
    <row r="40" ht="12" customHeight="1">
      <c r="A40">
        <v>40</v>
      </c>
    </row>
    <row r="41" ht="12" customHeight="1">
      <c r="A41">
        <v>41</v>
      </c>
    </row>
    <row r="42" ht="12" customHeight="1">
      <c r="A42">
        <v>42</v>
      </c>
    </row>
    <row r="43" ht="12" customHeight="1">
      <c r="A43">
        <v>43</v>
      </c>
    </row>
    <row r="44" ht="12" customHeight="1">
      <c r="A44">
        <v>44</v>
      </c>
    </row>
    <row r="45" ht="12" customHeight="1">
      <c r="A45">
        <v>45</v>
      </c>
    </row>
    <row r="46" ht="12" customHeight="1">
      <c r="A46">
        <v>46</v>
      </c>
    </row>
    <row r="47" ht="12" customHeight="1">
      <c r="A47">
        <v>47</v>
      </c>
    </row>
    <row r="48" ht="12" customHeight="1">
      <c r="A48">
        <v>48</v>
      </c>
    </row>
    <row r="49" ht="12" customHeight="1">
      <c r="A49">
        <v>49</v>
      </c>
    </row>
    <row r="50" ht="12" customHeight="1">
      <c r="A50">
        <v>50</v>
      </c>
    </row>
    <row r="51" ht="12" customHeight="1">
      <c r="A51">
        <v>51</v>
      </c>
    </row>
    <row r="52" ht="12" customHeight="1">
      <c r="A52">
        <v>52</v>
      </c>
    </row>
    <row r="53" ht="12" customHeight="1">
      <c r="A53">
        <v>53</v>
      </c>
    </row>
    <row r="54" ht="12" customHeight="1">
      <c r="A54">
        <v>54</v>
      </c>
    </row>
    <row r="55" ht="12" customHeight="1">
      <c r="A55">
        <v>55</v>
      </c>
    </row>
    <row r="56" ht="12" customHeight="1">
      <c r="A56">
        <v>56</v>
      </c>
    </row>
    <row r="57" ht="12" customHeight="1">
      <c r="A57">
        <v>57</v>
      </c>
    </row>
    <row r="58" ht="12" customHeight="1">
      <c r="A58">
        <v>58</v>
      </c>
    </row>
    <row r="59" ht="12" customHeight="1">
      <c r="A59">
        <v>59</v>
      </c>
    </row>
    <row r="60" ht="12" customHeight="1">
      <c r="A60">
        <v>60</v>
      </c>
    </row>
    <row r="61" ht="12" customHeight="1">
      <c r="A61">
        <v>61</v>
      </c>
    </row>
    <row r="62" ht="12" customHeight="1">
      <c r="A62">
        <v>62</v>
      </c>
    </row>
    <row r="63" ht="12" customHeight="1">
      <c r="A63">
        <v>63</v>
      </c>
    </row>
    <row r="64" ht="12" customHeight="1">
      <c r="A64">
        <v>64</v>
      </c>
    </row>
    <row r="65" ht="12" customHeight="1">
      <c r="A65">
        <v>65</v>
      </c>
    </row>
    <row r="66" ht="12" customHeight="1">
      <c r="A66">
        <v>66</v>
      </c>
    </row>
    <row r="67" ht="12" customHeight="1">
      <c r="A67">
        <v>67</v>
      </c>
    </row>
    <row r="68" ht="12" customHeight="1">
      <c r="A68">
        <v>68</v>
      </c>
    </row>
    <row r="69" ht="12" customHeight="1">
      <c r="A69">
        <v>69</v>
      </c>
    </row>
    <row r="70" ht="12" customHeight="1">
      <c r="A70">
        <v>70</v>
      </c>
    </row>
    <row r="71" ht="12" customHeight="1">
      <c r="A71">
        <v>71</v>
      </c>
    </row>
    <row r="72" ht="12" customHeight="1">
      <c r="A72">
        <v>72</v>
      </c>
    </row>
    <row r="73" ht="12" customHeight="1">
      <c r="A73">
        <v>73</v>
      </c>
    </row>
    <row r="74" ht="12" customHeight="1">
      <c r="A74">
        <v>74</v>
      </c>
    </row>
    <row r="75" ht="12" customHeight="1">
      <c r="A75">
        <v>75</v>
      </c>
    </row>
    <row r="76" ht="12" customHeight="1">
      <c r="A76">
        <v>76</v>
      </c>
    </row>
    <row r="77" ht="12" customHeight="1">
      <c r="A77">
        <v>77</v>
      </c>
    </row>
    <row r="78" ht="12" customHeight="1">
      <c r="A78">
        <v>78</v>
      </c>
    </row>
    <row r="79" ht="12" customHeight="1">
      <c r="A79">
        <v>79</v>
      </c>
    </row>
    <row r="80" ht="12" customHeight="1">
      <c r="A80">
        <v>80</v>
      </c>
    </row>
    <row r="81" ht="12" customHeight="1">
      <c r="A81">
        <v>81</v>
      </c>
    </row>
    <row r="82" ht="12" customHeight="1">
      <c r="A82">
        <v>82</v>
      </c>
    </row>
    <row r="83" ht="12" customHeight="1">
      <c r="A83">
        <v>83</v>
      </c>
    </row>
    <row r="84" ht="12" customHeight="1">
      <c r="A84">
        <v>84</v>
      </c>
    </row>
    <row r="85" ht="12" customHeight="1">
      <c r="A85">
        <v>85</v>
      </c>
    </row>
    <row r="86" ht="12" customHeight="1">
      <c r="A86">
        <v>86</v>
      </c>
    </row>
    <row r="87" ht="12" customHeight="1">
      <c r="A87">
        <v>87</v>
      </c>
    </row>
    <row r="88" ht="12" customHeight="1">
      <c r="A88">
        <v>88</v>
      </c>
    </row>
    <row r="89" ht="12" customHeight="1">
      <c r="A89">
        <v>89</v>
      </c>
    </row>
    <row r="90" ht="12" customHeight="1">
      <c r="A90">
        <v>90</v>
      </c>
    </row>
    <row r="91" ht="12" customHeight="1">
      <c r="A91">
        <v>91</v>
      </c>
    </row>
    <row r="92" ht="12" customHeight="1">
      <c r="A92">
        <v>92</v>
      </c>
    </row>
    <row r="93" ht="12" customHeight="1">
      <c r="A93">
        <v>93</v>
      </c>
    </row>
    <row r="94" ht="12" customHeight="1">
      <c r="A94">
        <v>94</v>
      </c>
    </row>
    <row r="95" ht="12" customHeight="1">
      <c r="A95">
        <v>95</v>
      </c>
    </row>
    <row r="96" ht="12" customHeight="1">
      <c r="A96">
        <v>96</v>
      </c>
    </row>
    <row r="97" ht="12" customHeight="1">
      <c r="A97">
        <v>97</v>
      </c>
    </row>
    <row r="98" ht="12" customHeight="1">
      <c r="A98">
        <v>98</v>
      </c>
    </row>
    <row r="99" ht="12" customHeight="1">
      <c r="A99">
        <v>99</v>
      </c>
    </row>
    <row r="100" ht="12" customHeight="1">
      <c r="A100">
        <v>100</v>
      </c>
    </row>
    <row r="101" ht="12" customHeight="1">
      <c r="A101">
        <v>101</v>
      </c>
    </row>
    <row r="102" ht="12" customHeight="1">
      <c r="A102">
        <v>102</v>
      </c>
    </row>
    <row r="103" ht="12" customHeight="1">
      <c r="A103">
        <v>103</v>
      </c>
    </row>
    <row r="104" ht="12" customHeight="1">
      <c r="A104">
        <v>104</v>
      </c>
    </row>
    <row r="105" ht="12" customHeight="1">
      <c r="A105">
        <v>105</v>
      </c>
    </row>
    <row r="106" ht="12" customHeight="1">
      <c r="A106">
        <v>106</v>
      </c>
    </row>
    <row r="107" ht="12" customHeight="1">
      <c r="A107">
        <v>107</v>
      </c>
    </row>
    <row r="108" ht="12" customHeight="1">
      <c r="A108">
        <v>108</v>
      </c>
    </row>
    <row r="109" ht="12" customHeight="1">
      <c r="A109">
        <v>109</v>
      </c>
    </row>
    <row r="110" ht="12" customHeight="1">
      <c r="A110">
        <v>110</v>
      </c>
    </row>
    <row r="111" ht="12" customHeight="1">
      <c r="A111">
        <v>111</v>
      </c>
    </row>
    <row r="112" ht="12" customHeight="1">
      <c r="A112">
        <v>112</v>
      </c>
    </row>
    <row r="113" ht="12" customHeight="1">
      <c r="A113">
        <v>113</v>
      </c>
    </row>
    <row r="114" ht="12" customHeight="1">
      <c r="A114">
        <v>114</v>
      </c>
    </row>
    <row r="115" ht="12" customHeight="1">
      <c r="A115">
        <v>115</v>
      </c>
    </row>
    <row r="116" ht="12" customHeight="1">
      <c r="A116">
        <v>116</v>
      </c>
    </row>
    <row r="117" ht="12" customHeight="1">
      <c r="A117">
        <v>117</v>
      </c>
    </row>
    <row r="118" ht="12" customHeight="1">
      <c r="A118">
        <v>118</v>
      </c>
    </row>
    <row r="119" ht="12" customHeight="1">
      <c r="A119">
        <v>119</v>
      </c>
    </row>
    <row r="120" ht="12" customHeight="1">
      <c r="A120">
        <v>120</v>
      </c>
    </row>
    <row r="121" ht="12" customHeight="1">
      <c r="A121">
        <v>121</v>
      </c>
    </row>
    <row r="122" ht="12" customHeight="1">
      <c r="A122">
        <v>122</v>
      </c>
    </row>
    <row r="123" ht="12" customHeight="1">
      <c r="A123">
        <v>123</v>
      </c>
    </row>
    <row r="124" ht="12" customHeight="1">
      <c r="A124">
        <v>124</v>
      </c>
    </row>
    <row r="125" ht="12" customHeight="1">
      <c r="A125">
        <v>125</v>
      </c>
    </row>
    <row r="126" ht="12" customHeight="1">
      <c r="A126">
        <v>126</v>
      </c>
    </row>
    <row r="127" ht="12" customHeight="1">
      <c r="A127">
        <v>127</v>
      </c>
    </row>
    <row r="128" ht="12" customHeight="1">
      <c r="A128">
        <v>128</v>
      </c>
    </row>
    <row r="129" ht="12" customHeight="1">
      <c r="A129">
        <v>129</v>
      </c>
    </row>
    <row r="130" ht="12" customHeight="1">
      <c r="A130">
        <v>130</v>
      </c>
    </row>
    <row r="131" ht="12" customHeight="1">
      <c r="A131">
        <v>131</v>
      </c>
    </row>
    <row r="132" ht="12" customHeight="1">
      <c r="A132">
        <v>132</v>
      </c>
    </row>
    <row r="133" ht="12" customHeight="1">
      <c r="A133">
        <v>133</v>
      </c>
    </row>
    <row r="134" ht="12" customHeight="1">
      <c r="A134">
        <v>134</v>
      </c>
    </row>
    <row r="135" ht="12" customHeight="1">
      <c r="A135">
        <v>135</v>
      </c>
    </row>
    <row r="136" ht="12" customHeight="1">
      <c r="A136">
        <v>136</v>
      </c>
    </row>
    <row r="137" ht="12" customHeight="1">
      <c r="A137">
        <v>137</v>
      </c>
    </row>
    <row r="138" ht="12" customHeight="1">
      <c r="A138">
        <v>138</v>
      </c>
    </row>
    <row r="139" ht="12" customHeight="1">
      <c r="A139">
        <v>139</v>
      </c>
    </row>
    <row r="140" ht="12" customHeight="1">
      <c r="A140">
        <v>140</v>
      </c>
    </row>
    <row r="141" ht="12" customHeight="1">
      <c r="A141">
        <v>141</v>
      </c>
    </row>
    <row r="142" ht="12" customHeight="1">
      <c r="A142">
        <v>142</v>
      </c>
    </row>
    <row r="143" ht="12" customHeight="1">
      <c r="A143">
        <v>143</v>
      </c>
    </row>
    <row r="144" ht="12" customHeight="1">
      <c r="A144">
        <v>144</v>
      </c>
    </row>
    <row r="145" ht="12" customHeight="1">
      <c r="A145">
        <v>145</v>
      </c>
    </row>
    <row r="146" ht="12" customHeight="1">
      <c r="A146">
        <v>146</v>
      </c>
    </row>
    <row r="147" ht="12" customHeight="1">
      <c r="A147">
        <v>147</v>
      </c>
    </row>
    <row r="148" ht="12" customHeight="1">
      <c r="A148">
        <v>148</v>
      </c>
    </row>
    <row r="149" ht="12" customHeight="1">
      <c r="A149">
        <v>149</v>
      </c>
    </row>
    <row r="150" ht="12" customHeight="1">
      <c r="A150">
        <v>150</v>
      </c>
    </row>
    <row r="151" ht="12" customHeight="1">
      <c r="A151">
        <v>151</v>
      </c>
    </row>
    <row r="152" ht="12" customHeight="1">
      <c r="A152">
        <v>152</v>
      </c>
    </row>
    <row r="153" ht="12" customHeight="1">
      <c r="A153">
        <v>153</v>
      </c>
    </row>
    <row r="154" ht="12" customHeight="1">
      <c r="A154">
        <v>154</v>
      </c>
    </row>
    <row r="155" ht="12" customHeight="1">
      <c r="A155">
        <v>155</v>
      </c>
    </row>
    <row r="156" ht="12" customHeight="1">
      <c r="A156">
        <v>156</v>
      </c>
    </row>
    <row r="157" ht="12" customHeight="1">
      <c r="A157">
        <v>157</v>
      </c>
    </row>
    <row r="158" ht="12" customHeight="1">
      <c r="A158">
        <v>158</v>
      </c>
    </row>
    <row r="159" ht="12" customHeight="1">
      <c r="A159">
        <v>159</v>
      </c>
    </row>
    <row r="160" ht="12" customHeight="1">
      <c r="A160">
        <v>160</v>
      </c>
    </row>
    <row r="161" ht="12" customHeight="1">
      <c r="A161">
        <v>161</v>
      </c>
    </row>
    <row r="162" ht="12" customHeight="1">
      <c r="A162">
        <v>162</v>
      </c>
    </row>
    <row r="163" ht="12" customHeight="1">
      <c r="A163">
        <v>163</v>
      </c>
    </row>
    <row r="164" ht="12" customHeight="1">
      <c r="A164">
        <v>164</v>
      </c>
    </row>
    <row r="165" ht="12" customHeight="1">
      <c r="A165">
        <v>165</v>
      </c>
    </row>
    <row r="166" ht="12" customHeight="1">
      <c r="A166">
        <v>166</v>
      </c>
    </row>
    <row r="167" ht="12" customHeight="1">
      <c r="A167">
        <v>167</v>
      </c>
    </row>
    <row r="168" ht="12" customHeight="1">
      <c r="A168">
        <v>168</v>
      </c>
    </row>
    <row r="169" ht="12" customHeight="1">
      <c r="A169">
        <v>169</v>
      </c>
    </row>
    <row r="170" ht="12" customHeight="1">
      <c r="A170">
        <v>170</v>
      </c>
    </row>
    <row r="171" ht="12" customHeight="1">
      <c r="A171">
        <v>171</v>
      </c>
    </row>
    <row r="172" ht="12" customHeight="1">
      <c r="A172">
        <v>172</v>
      </c>
    </row>
    <row r="173" ht="12" customHeight="1">
      <c r="A173">
        <v>173</v>
      </c>
    </row>
    <row r="174" ht="12" customHeight="1">
      <c r="A174">
        <v>174</v>
      </c>
    </row>
    <row r="175" ht="12" customHeight="1">
      <c r="A175">
        <v>175</v>
      </c>
    </row>
    <row r="176" ht="12" customHeight="1">
      <c r="A176">
        <v>176</v>
      </c>
    </row>
    <row r="177" ht="12" customHeight="1">
      <c r="A177">
        <v>177</v>
      </c>
    </row>
    <row r="178" ht="12" customHeight="1">
      <c r="A178">
        <v>178</v>
      </c>
    </row>
    <row r="179" ht="12" customHeight="1">
      <c r="A179">
        <v>179</v>
      </c>
    </row>
    <row r="180" ht="12" customHeight="1">
      <c r="A180">
        <v>180</v>
      </c>
    </row>
    <row r="181" ht="12" customHeight="1">
      <c r="A181">
        <v>181</v>
      </c>
    </row>
    <row r="182" ht="12" customHeight="1">
      <c r="A182">
        <v>182</v>
      </c>
    </row>
    <row r="183" ht="12" customHeight="1">
      <c r="A183">
        <v>183</v>
      </c>
    </row>
    <row r="184" ht="12" customHeight="1">
      <c r="A184">
        <v>184</v>
      </c>
    </row>
    <row r="185" ht="12" customHeight="1">
      <c r="A185">
        <v>185</v>
      </c>
    </row>
    <row r="186" ht="12" customHeight="1">
      <c r="A186">
        <v>186</v>
      </c>
    </row>
    <row r="187" ht="12" customHeight="1">
      <c r="A187">
        <v>187</v>
      </c>
    </row>
    <row r="188" ht="12" customHeight="1">
      <c r="A188">
        <v>188</v>
      </c>
    </row>
    <row r="189" ht="12" customHeight="1">
      <c r="A189">
        <v>189</v>
      </c>
    </row>
    <row r="190" ht="12" customHeight="1">
      <c r="A190">
        <v>190</v>
      </c>
    </row>
    <row r="191" ht="12" customHeight="1">
      <c r="A191">
        <v>191</v>
      </c>
    </row>
    <row r="192" ht="12" customHeight="1">
      <c r="A192">
        <v>192</v>
      </c>
    </row>
    <row r="193" ht="12" customHeight="1">
      <c r="A193">
        <v>193</v>
      </c>
    </row>
    <row r="194" ht="12" customHeight="1">
      <c r="A194">
        <v>194</v>
      </c>
    </row>
    <row r="195" ht="12" customHeight="1">
      <c r="A195">
        <v>195</v>
      </c>
    </row>
    <row r="196" ht="12" customHeight="1">
      <c r="A196">
        <v>196</v>
      </c>
    </row>
    <row r="197" ht="12" customHeight="1">
      <c r="A197">
        <v>197</v>
      </c>
    </row>
    <row r="198" ht="12" customHeight="1">
      <c r="A198">
        <v>198</v>
      </c>
    </row>
    <row r="199" ht="12" customHeight="1">
      <c r="A199">
        <v>199</v>
      </c>
    </row>
    <row r="200" ht="12" customHeight="1">
      <c r="A200">
        <v>200</v>
      </c>
    </row>
    <row r="201" ht="12" customHeight="1">
      <c r="A201">
        <v>201</v>
      </c>
    </row>
    <row r="202" ht="12" customHeight="1">
      <c r="A202">
        <v>202</v>
      </c>
    </row>
    <row r="203" ht="12" customHeight="1">
      <c r="A203">
        <v>203</v>
      </c>
    </row>
    <row r="204" ht="12" customHeight="1">
      <c r="A204">
        <v>204</v>
      </c>
    </row>
    <row r="205" ht="12" customHeight="1">
      <c r="A205">
        <v>205</v>
      </c>
    </row>
    <row r="206" ht="12" customHeight="1">
      <c r="A206">
        <v>206</v>
      </c>
    </row>
    <row r="207" ht="12" customHeight="1">
      <c r="A207">
        <v>207</v>
      </c>
    </row>
    <row r="208" ht="12" customHeight="1">
      <c r="A208">
        <v>208</v>
      </c>
    </row>
    <row r="209" ht="12" customHeight="1">
      <c r="A209">
        <v>209</v>
      </c>
    </row>
    <row r="210" ht="12" customHeight="1">
      <c r="A210">
        <v>210</v>
      </c>
    </row>
    <row r="211" ht="12" customHeight="1">
      <c r="A211">
        <v>211</v>
      </c>
    </row>
    <row r="212" ht="12" customHeight="1">
      <c r="A212">
        <v>212</v>
      </c>
    </row>
    <row r="213" ht="12" customHeight="1">
      <c r="A213">
        <v>213</v>
      </c>
    </row>
    <row r="214" ht="12" customHeight="1">
      <c r="A214">
        <v>214</v>
      </c>
    </row>
    <row r="215" ht="12" customHeight="1">
      <c r="A215">
        <v>215</v>
      </c>
    </row>
    <row r="216" ht="12" customHeight="1">
      <c r="A216">
        <v>216</v>
      </c>
    </row>
    <row r="217" ht="12" customHeight="1">
      <c r="A217">
        <v>217</v>
      </c>
    </row>
    <row r="218" ht="12" customHeight="1">
      <c r="A218">
        <v>218</v>
      </c>
    </row>
    <row r="219" ht="12" customHeight="1">
      <c r="A219">
        <v>219</v>
      </c>
    </row>
    <row r="220" ht="12" customHeight="1">
      <c r="A220">
        <v>220</v>
      </c>
    </row>
    <row r="221" ht="12" customHeight="1">
      <c r="A221">
        <v>221</v>
      </c>
    </row>
    <row r="222" ht="12" customHeight="1">
      <c r="A222">
        <v>222</v>
      </c>
    </row>
    <row r="223" ht="12" customHeight="1">
      <c r="A223">
        <v>223</v>
      </c>
    </row>
    <row r="224" ht="12" customHeight="1">
      <c r="A224">
        <v>224</v>
      </c>
    </row>
    <row r="225" ht="12" customHeight="1">
      <c r="A225">
        <v>225</v>
      </c>
    </row>
    <row r="226" ht="12" customHeight="1">
      <c r="A226">
        <v>226</v>
      </c>
    </row>
    <row r="227" ht="12" customHeight="1">
      <c r="A227">
        <v>227</v>
      </c>
    </row>
    <row r="228" ht="12" customHeight="1">
      <c r="A228">
        <v>228</v>
      </c>
    </row>
    <row r="229" ht="12" customHeight="1">
      <c r="A229">
        <v>229</v>
      </c>
    </row>
    <row r="230" ht="12" customHeight="1">
      <c r="A230">
        <v>230</v>
      </c>
    </row>
    <row r="231" ht="12" customHeight="1">
      <c r="A231">
        <v>231</v>
      </c>
    </row>
    <row r="232" ht="12" customHeight="1">
      <c r="A232">
        <v>232</v>
      </c>
    </row>
    <row r="233" ht="12" customHeight="1">
      <c r="A233">
        <v>233</v>
      </c>
    </row>
    <row r="234" ht="12" customHeight="1">
      <c r="A234">
        <v>234</v>
      </c>
    </row>
    <row r="235" ht="12" customHeight="1">
      <c r="A235">
        <v>235</v>
      </c>
    </row>
    <row r="236" ht="12" customHeight="1">
      <c r="A236">
        <v>236</v>
      </c>
    </row>
    <row r="237" ht="12" customHeight="1">
      <c r="A237">
        <v>237</v>
      </c>
    </row>
    <row r="238" ht="12" customHeight="1">
      <c r="A238">
        <v>238</v>
      </c>
    </row>
    <row r="239" ht="12" customHeight="1">
      <c r="A239">
        <v>239</v>
      </c>
    </row>
    <row r="240" ht="12" customHeight="1">
      <c r="A240">
        <v>240</v>
      </c>
    </row>
    <row r="241" ht="12" customHeight="1">
      <c r="A241">
        <v>241</v>
      </c>
    </row>
    <row r="242" ht="12" customHeight="1">
      <c r="A242">
        <v>242</v>
      </c>
    </row>
    <row r="243" ht="12" customHeight="1">
      <c r="A243">
        <v>243</v>
      </c>
    </row>
    <row r="244" ht="12" customHeight="1">
      <c r="A244">
        <v>244</v>
      </c>
    </row>
    <row r="245" ht="12" customHeight="1">
      <c r="A245">
        <v>245</v>
      </c>
    </row>
    <row r="246" ht="12" customHeight="1">
      <c r="A246">
        <v>246</v>
      </c>
    </row>
    <row r="247" ht="12" customHeight="1">
      <c r="A247">
        <v>247</v>
      </c>
    </row>
    <row r="248" ht="12" customHeight="1">
      <c r="A248">
        <v>248</v>
      </c>
    </row>
    <row r="249" ht="12" customHeight="1">
      <c r="A249">
        <v>249</v>
      </c>
    </row>
    <row r="250" ht="12" customHeight="1">
      <c r="A250">
        <v>250</v>
      </c>
    </row>
    <row r="251" ht="12" customHeight="1">
      <c r="A251">
        <v>251</v>
      </c>
    </row>
    <row r="252" ht="12" customHeight="1">
      <c r="A252">
        <v>252</v>
      </c>
    </row>
    <row r="253" ht="12" customHeight="1">
      <c r="A253">
        <v>253</v>
      </c>
    </row>
    <row r="254" ht="12" customHeight="1">
      <c r="A254">
        <v>254</v>
      </c>
    </row>
    <row r="255" ht="12" customHeight="1">
      <c r="A255">
        <v>255</v>
      </c>
    </row>
    <row r="256" ht="12" customHeight="1">
      <c r="A256">
        <v>256</v>
      </c>
    </row>
    <row r="257" ht="12" customHeight="1">
      <c r="A257">
        <v>257</v>
      </c>
    </row>
    <row r="258" ht="12" customHeight="1">
      <c r="A258">
        <v>258</v>
      </c>
    </row>
    <row r="259" ht="12" customHeight="1">
      <c r="A259">
        <v>259</v>
      </c>
    </row>
    <row r="260" ht="12" customHeight="1">
      <c r="A260">
        <v>260</v>
      </c>
    </row>
    <row r="261" ht="12" customHeight="1">
      <c r="A261">
        <v>261</v>
      </c>
    </row>
    <row r="262" ht="12" customHeight="1">
      <c r="A262">
        <v>262</v>
      </c>
    </row>
    <row r="263" ht="12" customHeight="1">
      <c r="A263">
        <v>263</v>
      </c>
    </row>
    <row r="264" ht="12" customHeight="1">
      <c r="A264">
        <v>264</v>
      </c>
    </row>
    <row r="265" ht="12" customHeight="1">
      <c r="A265">
        <v>265</v>
      </c>
    </row>
    <row r="266" ht="12" customHeight="1">
      <c r="A266">
        <v>266</v>
      </c>
    </row>
    <row r="267" ht="12" customHeight="1">
      <c r="A267">
        <v>267</v>
      </c>
    </row>
    <row r="268" ht="12" customHeight="1">
      <c r="A268">
        <v>268</v>
      </c>
    </row>
    <row r="269" ht="12" customHeight="1">
      <c r="A269">
        <v>269</v>
      </c>
    </row>
    <row r="270" ht="12" customHeight="1">
      <c r="A270">
        <v>270</v>
      </c>
    </row>
    <row r="271" ht="12" customHeight="1">
      <c r="A271">
        <v>271</v>
      </c>
    </row>
    <row r="272" ht="12" customHeight="1">
      <c r="A272">
        <v>272</v>
      </c>
    </row>
    <row r="273" ht="12" customHeight="1">
      <c r="A273">
        <v>273</v>
      </c>
    </row>
    <row r="274" ht="12" customHeight="1">
      <c r="A274">
        <v>274</v>
      </c>
    </row>
    <row r="275" ht="12" customHeight="1">
      <c r="A275">
        <v>275</v>
      </c>
    </row>
    <row r="276" ht="12" customHeight="1">
      <c r="A276">
        <v>276</v>
      </c>
    </row>
    <row r="277" ht="12" customHeight="1">
      <c r="A277">
        <v>277</v>
      </c>
    </row>
    <row r="278" ht="12" customHeight="1">
      <c r="A278">
        <v>278</v>
      </c>
    </row>
    <row r="279" ht="12" customHeight="1">
      <c r="A279">
        <v>279</v>
      </c>
    </row>
    <row r="280" ht="12" customHeight="1">
      <c r="A280">
        <v>280</v>
      </c>
    </row>
    <row r="281" ht="12" customHeight="1">
      <c r="A281">
        <v>281</v>
      </c>
    </row>
    <row r="282" ht="12" customHeight="1">
      <c r="A282">
        <v>282</v>
      </c>
    </row>
    <row r="283" ht="12" customHeight="1">
      <c r="A283">
        <v>283</v>
      </c>
    </row>
    <row r="284" ht="12" customHeight="1">
      <c r="A284">
        <v>284</v>
      </c>
    </row>
    <row r="285" ht="12" customHeight="1">
      <c r="A285">
        <v>285</v>
      </c>
    </row>
    <row r="286" ht="12" customHeight="1">
      <c r="A286">
        <v>286</v>
      </c>
    </row>
    <row r="287" ht="12" customHeight="1">
      <c r="A287">
        <v>287</v>
      </c>
    </row>
    <row r="288" ht="12" customHeight="1">
      <c r="A288">
        <v>288</v>
      </c>
    </row>
    <row r="289" ht="12" customHeight="1">
      <c r="A289">
        <v>289</v>
      </c>
    </row>
    <row r="290" ht="12" customHeight="1">
      <c r="A290">
        <v>290</v>
      </c>
    </row>
    <row r="291" ht="12" customHeight="1">
      <c r="A291">
        <v>291</v>
      </c>
    </row>
    <row r="292" ht="12" customHeight="1">
      <c r="A292">
        <v>292</v>
      </c>
    </row>
    <row r="293" ht="12" customHeight="1">
      <c r="A293">
        <v>293</v>
      </c>
    </row>
    <row r="294" ht="12" customHeight="1">
      <c r="A294">
        <v>294</v>
      </c>
    </row>
    <row r="295" ht="12" customHeight="1">
      <c r="A295">
        <v>295</v>
      </c>
    </row>
    <row r="296" ht="12" customHeight="1">
      <c r="A296">
        <v>296</v>
      </c>
    </row>
    <row r="297" ht="12" customHeight="1">
      <c r="A297">
        <v>297</v>
      </c>
    </row>
    <row r="298" ht="12" customHeight="1">
      <c r="A298">
        <v>298</v>
      </c>
    </row>
    <row r="299" ht="12" customHeight="1">
      <c r="A299">
        <v>299</v>
      </c>
    </row>
    <row r="300" ht="12" customHeight="1">
      <c r="A300">
        <v>300</v>
      </c>
    </row>
    <row r="301" ht="12" customHeight="1">
      <c r="A301">
        <v>301</v>
      </c>
    </row>
    <row r="302" ht="12" customHeight="1">
      <c r="A302">
        <v>302</v>
      </c>
    </row>
    <row r="303" ht="12" customHeight="1">
      <c r="A303">
        <v>303</v>
      </c>
    </row>
    <row r="304" ht="12" customHeight="1">
      <c r="A304">
        <v>304</v>
      </c>
    </row>
    <row r="305" ht="12" customHeight="1">
      <c r="A305">
        <v>305</v>
      </c>
    </row>
    <row r="306" ht="12" customHeight="1">
      <c r="A306">
        <v>306</v>
      </c>
    </row>
    <row r="307" ht="12" customHeight="1">
      <c r="A307">
        <v>307</v>
      </c>
    </row>
    <row r="308" ht="12" customHeight="1">
      <c r="A308">
        <v>308</v>
      </c>
    </row>
    <row r="309" ht="12" customHeight="1">
      <c r="A309">
        <v>309</v>
      </c>
    </row>
    <row r="310" ht="12" customHeight="1">
      <c r="A310">
        <v>310</v>
      </c>
    </row>
    <row r="311" ht="12" customHeight="1">
      <c r="A311">
        <v>311</v>
      </c>
    </row>
    <row r="312" ht="12" customHeight="1">
      <c r="A312">
        <v>312</v>
      </c>
    </row>
    <row r="313" ht="12" customHeight="1">
      <c r="A313">
        <v>313</v>
      </c>
    </row>
    <row r="314" ht="12" customHeight="1">
      <c r="A314">
        <v>314</v>
      </c>
    </row>
    <row r="315" ht="12" customHeight="1">
      <c r="A315">
        <v>315</v>
      </c>
    </row>
    <row r="316" ht="12" customHeight="1">
      <c r="A316">
        <v>316</v>
      </c>
    </row>
    <row r="317" ht="12" customHeight="1">
      <c r="A317">
        <v>317</v>
      </c>
    </row>
    <row r="318" ht="12" customHeight="1">
      <c r="A318">
        <v>318</v>
      </c>
    </row>
    <row r="319" ht="12" customHeight="1">
      <c r="A319">
        <v>319</v>
      </c>
    </row>
    <row r="320" ht="12" customHeight="1">
      <c r="A320">
        <v>320</v>
      </c>
    </row>
    <row r="321" ht="12" customHeight="1">
      <c r="A321">
        <v>321</v>
      </c>
    </row>
    <row r="322" ht="12" customHeight="1">
      <c r="A322">
        <v>322</v>
      </c>
    </row>
    <row r="323" ht="12" customHeight="1">
      <c r="A323">
        <v>323</v>
      </c>
    </row>
    <row r="324" ht="12" customHeight="1">
      <c r="A324">
        <v>324</v>
      </c>
    </row>
    <row r="325" ht="12" customHeight="1">
      <c r="A325">
        <v>325</v>
      </c>
    </row>
    <row r="326" ht="12" customHeight="1">
      <c r="A326">
        <v>326</v>
      </c>
    </row>
    <row r="327" ht="12" customHeight="1">
      <c r="A327">
        <v>327</v>
      </c>
    </row>
    <row r="328" ht="12" customHeight="1">
      <c r="A328">
        <v>328</v>
      </c>
    </row>
    <row r="329" ht="12" customHeight="1">
      <c r="A329">
        <v>329</v>
      </c>
    </row>
    <row r="330" ht="12" customHeight="1">
      <c r="A330">
        <v>330</v>
      </c>
    </row>
    <row r="331" ht="12" customHeight="1">
      <c r="A331">
        <v>331</v>
      </c>
    </row>
    <row r="332" ht="12" customHeight="1">
      <c r="A332">
        <v>332</v>
      </c>
    </row>
    <row r="333" ht="12" customHeight="1">
      <c r="A333">
        <v>333</v>
      </c>
    </row>
    <row r="334" ht="12" customHeight="1">
      <c r="A334">
        <v>334</v>
      </c>
    </row>
    <row r="335" ht="12" customHeight="1">
      <c r="A335">
        <v>335</v>
      </c>
    </row>
    <row r="336" ht="12" customHeight="1">
      <c r="A336">
        <v>336</v>
      </c>
    </row>
    <row r="337" ht="12" customHeight="1">
      <c r="A337">
        <v>337</v>
      </c>
    </row>
    <row r="338" ht="12" customHeight="1">
      <c r="A338">
        <v>338</v>
      </c>
    </row>
    <row r="339" ht="12" customHeight="1">
      <c r="A339">
        <v>339</v>
      </c>
    </row>
    <row r="340" ht="12" customHeight="1">
      <c r="A340">
        <v>340</v>
      </c>
    </row>
    <row r="341" ht="12" customHeight="1">
      <c r="A341">
        <v>341</v>
      </c>
    </row>
    <row r="342" ht="12" customHeight="1">
      <c r="A342">
        <v>342</v>
      </c>
    </row>
    <row r="343" ht="12" customHeight="1">
      <c r="A343">
        <v>343</v>
      </c>
    </row>
    <row r="344" ht="12" customHeight="1">
      <c r="A344">
        <v>344</v>
      </c>
    </row>
    <row r="345" ht="12" customHeight="1">
      <c r="A345">
        <v>345</v>
      </c>
    </row>
    <row r="346" ht="12" customHeight="1">
      <c r="A346">
        <v>346</v>
      </c>
    </row>
    <row r="347" ht="12" customHeight="1">
      <c r="A347">
        <v>347</v>
      </c>
    </row>
    <row r="348" ht="12" customHeight="1">
      <c r="A348">
        <v>348</v>
      </c>
    </row>
    <row r="349" ht="12" customHeight="1">
      <c r="A349">
        <v>349</v>
      </c>
    </row>
    <row r="350" ht="12" customHeight="1">
      <c r="A350">
        <v>350</v>
      </c>
    </row>
    <row r="351" ht="12" customHeight="1">
      <c r="A351">
        <v>351</v>
      </c>
    </row>
    <row r="352" ht="12" customHeight="1">
      <c r="A352">
        <v>352</v>
      </c>
    </row>
    <row r="353" ht="12" customHeight="1">
      <c r="A353">
        <v>353</v>
      </c>
    </row>
    <row r="354" ht="12" customHeight="1">
      <c r="A354">
        <v>354</v>
      </c>
    </row>
    <row r="355" ht="12" customHeight="1">
      <c r="A355">
        <v>355</v>
      </c>
    </row>
    <row r="356" ht="12" customHeight="1">
      <c r="A356">
        <v>356</v>
      </c>
    </row>
    <row r="357" ht="12" customHeight="1">
      <c r="A357">
        <v>357</v>
      </c>
    </row>
    <row r="358" ht="12" customHeight="1">
      <c r="A358">
        <v>358</v>
      </c>
    </row>
    <row r="359" ht="12" customHeight="1">
      <c r="A359">
        <v>359</v>
      </c>
    </row>
    <row r="360" ht="12" customHeight="1">
      <c r="A360">
        <v>360</v>
      </c>
    </row>
    <row r="361" ht="12" customHeight="1">
      <c r="A361">
        <v>361</v>
      </c>
    </row>
    <row r="362" ht="12" customHeight="1">
      <c r="A362">
        <v>362</v>
      </c>
    </row>
    <row r="363" ht="12" customHeight="1">
      <c r="A363">
        <v>363</v>
      </c>
    </row>
    <row r="364" ht="12" customHeight="1">
      <c r="A364">
        <v>364</v>
      </c>
    </row>
    <row r="365" ht="12" customHeight="1">
      <c r="A365">
        <v>365</v>
      </c>
    </row>
    <row r="366" ht="12" customHeight="1">
      <c r="A366">
        <v>366</v>
      </c>
    </row>
    <row r="367" ht="12" customHeight="1">
      <c r="A367">
        <v>367</v>
      </c>
    </row>
    <row r="368" ht="12" customHeight="1">
      <c r="A368">
        <v>368</v>
      </c>
    </row>
    <row r="369" ht="12" customHeight="1">
      <c r="A369">
        <v>369</v>
      </c>
    </row>
    <row r="370" ht="12" customHeight="1">
      <c r="A370">
        <v>370</v>
      </c>
    </row>
    <row r="371" ht="12" customHeight="1">
      <c r="A371">
        <v>371</v>
      </c>
    </row>
    <row r="372" ht="12" customHeight="1">
      <c r="A372">
        <v>372</v>
      </c>
    </row>
    <row r="373" ht="12" customHeight="1">
      <c r="A373">
        <v>373</v>
      </c>
    </row>
    <row r="374" ht="12" customHeight="1">
      <c r="A374">
        <v>374</v>
      </c>
    </row>
    <row r="375" ht="12" customHeight="1">
      <c r="A375">
        <v>375</v>
      </c>
    </row>
    <row r="376" ht="12" customHeight="1">
      <c r="A376">
        <v>376</v>
      </c>
    </row>
    <row r="377" ht="12" customHeight="1">
      <c r="A377">
        <v>377</v>
      </c>
    </row>
    <row r="378" ht="12" customHeight="1">
      <c r="A378">
        <v>378</v>
      </c>
    </row>
    <row r="379" ht="12" customHeight="1">
      <c r="A379">
        <v>379</v>
      </c>
    </row>
    <row r="380" ht="12" customHeight="1">
      <c r="A380">
        <v>380</v>
      </c>
    </row>
    <row r="381" ht="12" customHeight="1">
      <c r="A381">
        <v>381</v>
      </c>
    </row>
    <row r="382" ht="12" customHeight="1">
      <c r="A382">
        <v>382</v>
      </c>
    </row>
    <row r="383" ht="12" customHeight="1">
      <c r="A383">
        <v>383</v>
      </c>
    </row>
    <row r="384" ht="12" customHeight="1">
      <c r="A384">
        <v>384</v>
      </c>
    </row>
    <row r="385" ht="12" customHeight="1">
      <c r="A385">
        <v>385</v>
      </c>
    </row>
    <row r="386" ht="12" customHeight="1">
      <c r="A386">
        <v>386</v>
      </c>
    </row>
    <row r="387" ht="12" customHeight="1">
      <c r="A387">
        <v>387</v>
      </c>
    </row>
    <row r="388" ht="12" customHeight="1">
      <c r="A388">
        <v>388</v>
      </c>
    </row>
    <row r="389" ht="12" customHeight="1">
      <c r="A389">
        <v>389</v>
      </c>
    </row>
    <row r="390" ht="12" customHeight="1">
      <c r="A390">
        <v>390</v>
      </c>
    </row>
    <row r="391" ht="12" customHeight="1">
      <c r="A391">
        <v>391</v>
      </c>
    </row>
    <row r="392" ht="12" customHeight="1">
      <c r="A392">
        <v>392</v>
      </c>
    </row>
    <row r="393" ht="12" customHeight="1">
      <c r="A393">
        <v>393</v>
      </c>
    </row>
    <row r="394" ht="12" customHeight="1">
      <c r="A394">
        <v>394</v>
      </c>
    </row>
    <row r="395" ht="12" customHeight="1">
      <c r="A395">
        <v>395</v>
      </c>
    </row>
    <row r="396" ht="12" customHeight="1">
      <c r="A396">
        <v>396</v>
      </c>
    </row>
    <row r="397" ht="12" customHeight="1">
      <c r="A397">
        <v>397</v>
      </c>
    </row>
    <row r="398" ht="12" customHeight="1">
      <c r="A398">
        <v>398</v>
      </c>
    </row>
    <row r="399" ht="12" customHeight="1">
      <c r="A399">
        <v>399</v>
      </c>
    </row>
    <row r="400" ht="12" customHeight="1">
      <c r="A400">
        <v>400</v>
      </c>
    </row>
    <row r="401" ht="12" customHeight="1">
      <c r="A401">
        <v>401</v>
      </c>
    </row>
    <row r="402" ht="12" customHeight="1">
      <c r="A402">
        <v>402</v>
      </c>
    </row>
    <row r="403" ht="12" customHeight="1">
      <c r="A403">
        <v>403</v>
      </c>
    </row>
    <row r="404" ht="12" customHeight="1">
      <c r="A404">
        <v>404</v>
      </c>
    </row>
    <row r="405" ht="12" customHeight="1">
      <c r="A405">
        <v>405</v>
      </c>
    </row>
    <row r="406" ht="12" customHeight="1">
      <c r="A406">
        <v>406</v>
      </c>
    </row>
    <row r="407" ht="12" customHeight="1">
      <c r="A407">
        <v>407</v>
      </c>
    </row>
    <row r="408" ht="12" customHeight="1">
      <c r="A408">
        <v>408</v>
      </c>
    </row>
    <row r="409" ht="12" customHeight="1">
      <c r="A409">
        <v>409</v>
      </c>
    </row>
    <row r="410" ht="12" customHeight="1">
      <c r="A410">
        <v>410</v>
      </c>
    </row>
    <row r="411" ht="12" customHeight="1">
      <c r="A411">
        <v>411</v>
      </c>
    </row>
    <row r="412" ht="12" customHeight="1">
      <c r="A412">
        <v>412</v>
      </c>
    </row>
    <row r="413" ht="12" customHeight="1">
      <c r="A413">
        <v>413</v>
      </c>
    </row>
    <row r="414" ht="12" customHeight="1">
      <c r="A414">
        <v>414</v>
      </c>
    </row>
    <row r="415" ht="12" customHeight="1">
      <c r="A415">
        <v>415</v>
      </c>
    </row>
    <row r="416" ht="12" customHeight="1">
      <c r="A416">
        <v>416</v>
      </c>
    </row>
    <row r="417" ht="12" customHeight="1">
      <c r="A417">
        <v>417</v>
      </c>
    </row>
    <row r="418" ht="12" customHeight="1">
      <c r="A418">
        <v>418</v>
      </c>
    </row>
    <row r="419" ht="12" customHeight="1">
      <c r="A419">
        <v>419</v>
      </c>
    </row>
    <row r="420" ht="12" customHeight="1">
      <c r="A420">
        <v>420</v>
      </c>
    </row>
    <row r="421" ht="12" customHeight="1">
      <c r="A421">
        <v>421</v>
      </c>
    </row>
    <row r="422" ht="12" customHeight="1">
      <c r="A422">
        <v>422</v>
      </c>
    </row>
    <row r="423" ht="12" customHeight="1">
      <c r="A423">
        <v>423</v>
      </c>
    </row>
    <row r="424" ht="12" customHeight="1">
      <c r="A424">
        <v>424</v>
      </c>
    </row>
    <row r="425" ht="12" customHeight="1">
      <c r="A425">
        <v>425</v>
      </c>
    </row>
    <row r="426" ht="12" customHeight="1">
      <c r="A426">
        <v>426</v>
      </c>
    </row>
    <row r="427" ht="12" customHeight="1">
      <c r="A427">
        <v>427</v>
      </c>
    </row>
    <row r="428" ht="12" customHeight="1">
      <c r="A428">
        <v>428</v>
      </c>
    </row>
    <row r="429" ht="12" customHeight="1">
      <c r="A429">
        <v>429</v>
      </c>
    </row>
    <row r="430" ht="12" customHeight="1">
      <c r="A430">
        <v>430</v>
      </c>
    </row>
    <row r="431" ht="12" customHeight="1">
      <c r="A431">
        <v>431</v>
      </c>
    </row>
    <row r="432" ht="12" customHeight="1">
      <c r="A432">
        <v>432</v>
      </c>
    </row>
    <row r="433" ht="12" customHeight="1">
      <c r="A433">
        <v>433</v>
      </c>
    </row>
    <row r="434" ht="12" customHeight="1">
      <c r="A434">
        <v>434</v>
      </c>
    </row>
    <row r="435" ht="12" customHeight="1">
      <c r="A435">
        <v>435</v>
      </c>
    </row>
    <row r="436" ht="12" customHeight="1">
      <c r="A436">
        <v>436</v>
      </c>
    </row>
    <row r="437" ht="12" customHeight="1">
      <c r="A437">
        <v>437</v>
      </c>
    </row>
    <row r="438" ht="12" customHeight="1">
      <c r="A438">
        <v>438</v>
      </c>
    </row>
    <row r="439" ht="12" customHeight="1">
      <c r="A439">
        <v>439</v>
      </c>
    </row>
    <row r="440" ht="12" customHeight="1">
      <c r="A440">
        <v>440</v>
      </c>
    </row>
    <row r="441" ht="12" customHeight="1">
      <c r="A441">
        <v>441</v>
      </c>
    </row>
    <row r="442" ht="12" customHeight="1">
      <c r="A442">
        <v>442</v>
      </c>
    </row>
    <row r="443" ht="12" customHeight="1">
      <c r="A443">
        <v>443</v>
      </c>
    </row>
    <row r="444" ht="12" customHeight="1">
      <c r="A444">
        <v>444</v>
      </c>
    </row>
    <row r="445" ht="12" customHeight="1">
      <c r="A445">
        <v>445</v>
      </c>
    </row>
    <row r="446" ht="12" customHeight="1">
      <c r="A446">
        <v>446</v>
      </c>
    </row>
    <row r="447" ht="12" customHeight="1">
      <c r="A447">
        <v>447</v>
      </c>
    </row>
    <row r="448" ht="12" customHeight="1">
      <c r="A448">
        <v>448</v>
      </c>
    </row>
    <row r="449" ht="12" customHeight="1">
      <c r="A449">
        <v>449</v>
      </c>
    </row>
    <row r="450" ht="12" customHeight="1">
      <c r="A450">
        <v>450</v>
      </c>
    </row>
    <row r="451" ht="12" customHeight="1">
      <c r="A451">
        <v>451</v>
      </c>
    </row>
    <row r="452" ht="12" customHeight="1">
      <c r="A452">
        <v>452</v>
      </c>
    </row>
    <row r="453" ht="12" customHeight="1">
      <c r="A453">
        <v>453</v>
      </c>
    </row>
    <row r="454" ht="12" customHeight="1">
      <c r="A454">
        <v>454</v>
      </c>
    </row>
    <row r="455" ht="12" customHeight="1">
      <c r="A455">
        <v>455</v>
      </c>
    </row>
    <row r="456" ht="12" customHeight="1">
      <c r="A456">
        <v>456</v>
      </c>
    </row>
    <row r="457" ht="12" customHeight="1">
      <c r="A457">
        <v>457</v>
      </c>
    </row>
    <row r="458" ht="12" customHeight="1">
      <c r="A458">
        <v>458</v>
      </c>
    </row>
    <row r="459" ht="12" customHeight="1">
      <c r="A459">
        <v>459</v>
      </c>
    </row>
    <row r="460" ht="12" customHeight="1">
      <c r="A460">
        <v>460</v>
      </c>
    </row>
    <row r="461" ht="12" customHeight="1">
      <c r="A461">
        <v>461</v>
      </c>
    </row>
    <row r="462" ht="12" customHeight="1">
      <c r="A462">
        <v>462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"/>
    </sheetView>
  </sheetViews>
  <sheetFormatPr defaultColWidth="9.00390625" defaultRowHeight="12" customHeight="1"/>
  <sheetData>
    <row r="1" spans="1:12" ht="12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</sheetData>
  <sheetProtection selectLockedCells="1" selectUnlockedCells="1"/>
  <mergeCells count="1">
    <mergeCell ref="A1: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</cp:lastModifiedBy>
  <dcterms:modified xsi:type="dcterms:W3CDTF">2017-04-06T09:31:13Z</dcterms:modified>
  <cp:category/>
  <cp:version/>
  <cp:contentType/>
  <cp:contentStatus/>
</cp:coreProperties>
</file>